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Абубакиров М.Р\!_2025\6807-OD (Светильники_РФ)\3_запрос ТП\"/>
    </mc:Choice>
  </mc:AlternateContent>
  <bookViews>
    <workbookView xWindow="120" yWindow="45" windowWidth="19155" windowHeight="4935"/>
  </bookViews>
  <sheets>
    <sheet name="Запрос котировок" sheetId="1" r:id="rId1"/>
    <sheet name="Sheet2" sheetId="2" state="hidden" r:id="rId2"/>
  </sheets>
  <definedNames>
    <definedName name="_xlnm._FilterDatabase" localSheetId="0" hidden="1">'Запрос котировок'!$A$6:$Y$163</definedName>
    <definedName name="Country">Sheet2!$F$2:$F$239</definedName>
    <definedName name="Currency">Sheet2!$B$2:$B$6</definedName>
    <definedName name="SomeNumbers">Sheet2!$O$1:$O$1000</definedName>
    <definedName name="Units">Sheet2!$K$2:$K$29</definedName>
    <definedName name="_xlnm.Print_Area" localSheetId="0">'Запрос котировок'!$A$1:$R$197</definedName>
  </definedNames>
  <calcPr calcId="162913"/>
</workbook>
</file>

<file path=xl/calcChain.xml><?xml version="1.0" encoding="utf-8"?>
<calcChain xmlns="http://schemas.openxmlformats.org/spreadsheetml/2006/main">
  <c r="K163" i="1" l="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164" i="1" l="1"/>
</calcChain>
</file>

<file path=xl/sharedStrings.xml><?xml version="1.0" encoding="utf-8"?>
<sst xmlns="http://schemas.openxmlformats.org/spreadsheetml/2006/main" count="3026" uniqueCount="800">
  <si>
    <t>ПРИЛОЖЕНИЕ/EXHIBIT №2</t>
  </si>
  <si>
    <t>БЛАНК КОМПАНИИ-УЧАСТНИЦЫ ТЕНДЕРА/ Bidder’s letterhead</t>
  </si>
  <si>
    <t>Дата котировки/ Quote date: дд.мм.гггг/dd.mm.yyyy</t>
  </si>
  <si>
    <t>Закупка № 6807-OD Закупка светотехнического оборудования (светильников и ламп) для объектов КТК-Р / Purchase № 6807-OD Purchase of the lighting equipment (lamps and lights) for objects of CPC-R</t>
  </si>
  <si>
    <t>Компания-участница/Bidder:</t>
  </si>
  <si>
    <t>12.03.25 18:31</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</si>
  <si>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</si>
  <si>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</si>
  <si>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</si>
  <si>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</si>
  <si>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</si>
  <si>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</si>
  <si>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</si>
  <si>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</si>
  <si>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</si>
  <si>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</si>
  <si>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</si>
  <si>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</si>
  <si>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</si>
  <si>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</si>
  <si>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Реквизиты грузополучателя / Delivery address</t>
  </si>
  <si>
    <t>Примечание / Comments</t>
  </si>
  <si>
    <t>1113299</t>
  </si>
  <si>
    <t>49265</t>
  </si>
  <si>
    <t>CENTRAL</t>
  </si>
  <si>
    <t>Светодиодный щитовой светильник DA-LED025, 220В, 5вт магнитное крепление, встр. переключатель / LED panel lamp DA-LED025, 220V, 5W magnetic mount, built-in switch</t>
  </si>
  <si>
    <t/>
  </si>
  <si>
    <t>шт./EA</t>
  </si>
  <si>
    <t>A-PS-4A</t>
  </si>
  <si>
    <t>1113304</t>
  </si>
  <si>
    <t>Светильник типа EVA-4050-1050, 1Exd IIC T4 Gb, 110-220В, 0,12А, 24Вт (Горэлтех) / Lamp type EVA-4050-1050, 1Exd IIC T4 Gb, 110-220V, 0.12A, 24W (Goreltech)</t>
  </si>
  <si>
    <t>A-PS-5A</t>
  </si>
  <si>
    <t>1082725</t>
  </si>
  <si>
    <t>Светильник взрывозащищенный ВЭЛАН 31-СД.Л.20 Т1(220АС)-УХЛ1 V2 / Explosion-proof lamp VALAN31-SD.L. 20 T 1(220AS) - UHL1 V2</t>
  </si>
  <si>
    <t>KOMSOMOLSKAYA</t>
  </si>
  <si>
    <t>1087854</t>
  </si>
  <si>
    <t>Светильник светодиодный С-ДКУ1-120.220.Д  IP67, 14000Лм УХЛ1 крепление консоль / LED light С-ДКУ1-120.220.Д  IP67, 14000Лм УХЛ1</t>
  </si>
  <si>
    <t>-</t>
  </si>
  <si>
    <t>PS-2</t>
  </si>
  <si>
    <t>1106727</t>
  </si>
  <si>
    <t>49302</t>
  </si>
  <si>
    <t>WEST</t>
  </si>
  <si>
    <t>СГЖ01-6200С-220AC/У/ИБП-КНВ2МНК/Р Светильник светодиодный взрывозащищенный 1Ex db IIC T5 Gb, IP66, 220В, аккумуляторная батарея в комплекте, универсальное поворотное крепление. В комплекте каб. ввод для небронированного кабеля КНВ2МНК/Р (d=6-18мм). / SGJ 01-6200 S-220AC/U/UPS-KNV2MNK/P LED explosion-proof lamp 1 Exd IIC T5 Gb, IP66, 220V, rechargeable battery included, universal swivel mount. Included is a cable entry for an unarmored KNV2MNK/R cable (d=6-18mm).</t>
  </si>
  <si>
    <t>СГЖ01- 6200С-220AC/У-КНВ2NНK/P /ИБП-ТУ 3400-006-72453807-07</t>
  </si>
  <si>
    <t>KROPOTKIN</t>
  </si>
  <si>
    <t>1087708</t>
  </si>
  <si>
    <t>Светильник взрывозащищенный светодиодный СГЛ01-4960С-220AC/Р-1КНВ1МНК/ИБП, 1Ex e mb s IIC T4 Gb, IP66, крепление на потолок / Emergency explosion-proof linear LED lamp</t>
  </si>
  <si>
    <t>1079696</t>
  </si>
  <si>
    <t>Взрывозащищенный светодиодный светильник с креплением на трубу патрон Е27 / The explosion-proof LED lamp with fastening on a pipe the boss of E27</t>
  </si>
  <si>
    <t>1082605</t>
  </si>
  <si>
    <t>Лампа светодиодная LED-T8-2065М-1200-std 20Вт 230В G13 6500К 1620лм 1200мм матовая ASD 4690612025834 / Lamp LED-T8-2065М-1200-std 20W 230V G13 6500К 1620lm 1200mm matt ASD 4690612025834</t>
  </si>
  <si>
    <t>4690612025834</t>
  </si>
  <si>
    <t>PS-7</t>
  </si>
  <si>
    <t>PS-8</t>
  </si>
  <si>
    <t>1087706</t>
  </si>
  <si>
    <t>Светильник varton a220 2.0 офисный встраиваемый/накладной 1195х100х50 мм 30 вт 4000 k ip40 с рассеивателем опал v1-a0-00220-01op0-4003040 / LED lamp</t>
  </si>
  <si>
    <t>PS-5</t>
  </si>
  <si>
    <t>1088194</t>
  </si>
  <si>
    <t>Светильник светодиодный 595х595х55 36Вт 4000К IP54 с опаловым рассеивателем VARTON V1-C0-00080-10000-5403640 / Led lamp 595x595x55 36W 4000K IP54 with OPAL diffuser VARTON V1-C0-00080-10000-5403640</t>
  </si>
  <si>
    <t>PS-4</t>
  </si>
  <si>
    <t>1089106</t>
  </si>
  <si>
    <t>Лампа светодиодная LEEK LE T8 LED 10W 6500K 0,6m (JD) с не поворотным цоколем / Lamp LED LEEK LE T8 LED 10W 6500K 0,6m (JD) with not a rotary socle</t>
  </si>
  <si>
    <t>1092801</t>
  </si>
  <si>
    <t>Прожектор PFL-C3 100Вт 6500К IP65 JazzWay / Прожектор PFL-C3 100Вт 6500К IP65 JazzWay</t>
  </si>
  <si>
    <t>1067055</t>
  </si>
  <si>
    <t>49897</t>
  </si>
  <si>
    <t>Лампа светодиодная PLED T8-600GL  10W  FROST 4000K / Lamp LED PLED T8-600GL 10W FROST 4000K</t>
  </si>
  <si>
    <t>1067056</t>
  </si>
  <si>
    <t>Лампа светодиодная PLED T8-1200GL  20W  FROST 4000K / Lamp LED PLED T8-1200GL 20W FROST 4000K</t>
  </si>
  <si>
    <t>1068497</t>
  </si>
  <si>
    <t>Лампа газоразрядная ДНаТ 400 E40 (30) Лисма / Lamp ДНаТ 400 E40 (30) Lisma</t>
  </si>
  <si>
    <t>1051468</t>
  </si>
  <si>
    <t>Лампа Gauss LED A60 globe 12W E27 4100K матовое стекло 102502212 / Lamp Gauss LED A60 globe 12W E27 4100K matt 102502212</t>
  </si>
  <si>
    <t>1076578</t>
  </si>
  <si>
    <t>Лампа светодиодная PLED T8-1500GL 24Вт линейная 6500К холод. бел. G13 2200лм 185-240В JazzWay / LED lamp PLED T8-1500GL 24W linear 6500K cold. Bel. G13 2200lm 185-240V JazzWay</t>
  </si>
  <si>
    <t>1092800</t>
  </si>
  <si>
    <t>Cветильник 61 086 DSP-04-1200-IP65-2хT8-G13 Navigator 61086. В комплекте с лампой светодиодной 71 303 NLL-G-T8-18-230-6.5K-G13 18Вт линейная 6500К холод. бел. G13 1700лм 176-264В Navigator 71303 (2 шт) / Lamp 61 086 DSP-04-1200-IP65-2xT8-G13 Navigator 61086. Complete with LED lamp 71 303 NLL-G-T 8-18-230-6. 5-G13 18W linear 6500K cold white G13 1700LM 176-264V Navigator 71303 (2 pcs)</t>
  </si>
  <si>
    <t>PS-3</t>
  </si>
  <si>
    <t>1068498</t>
  </si>
  <si>
    <t>Устройство зажигающее импульс. ИЗУ-Т-70-1000ДНаТ/220-01(т) УХЛ2 с таймером Клейтон ИЗУТ701000ДНаТ22001 / Electronic starter ИЗУ-Т-70-1000ДНаТ/220-01(т) УХЛ2 with timer Claton ИЗУТ701000ДНаТ22001</t>
  </si>
  <si>
    <t>1076133</t>
  </si>
  <si>
    <t>Лампа светодиодная LED Т100 E27 30Вт 2400лм 6500К REV артикул: 32417 1 / Lamp LED 30W E27, 6500K T100</t>
  </si>
  <si>
    <t>32417 1</t>
  </si>
  <si>
    <t>1081591</t>
  </si>
  <si>
    <t>Светильник аварийный светодиодный ВЫХОД EXIT 3вт 1.5ч постоянный LED IP20 (ССА-1001) / Emergency led exit lamp EXIT 3W 1.5 h permanent LED IP20 (SSA-1001)</t>
  </si>
  <si>
    <t>ASTRAKHAN</t>
  </si>
  <si>
    <t>1079764</t>
  </si>
  <si>
    <t>Прожектор светодиодный PFL-C-100W 6500K, IP65, 220VAC / Led spotlight PFL-C-100W 6500K, IP65, 220VAC</t>
  </si>
  <si>
    <t>PFL-C-100W 6500K</t>
  </si>
  <si>
    <t>1037567</t>
  </si>
  <si>
    <t>Уличный светодиодный светильник серии BAT тип АТ-ДКУ-130, рабочее напряжение - 176-264 В / 50 Гц (АС), световой поток +-10 % - 13000Лм мощность не более - 130Вт, IP65, аналог светильника с лампой ДРЛ (ртутная) мощностью до 400Вт, размер светильника, ДxШxВ - 436x238x56мм
power - no more than 130W, IP65, analogue lamps with DRL (mercurial) power up to 400W, luminaire size, L x W x H - 436 x 238 x 56mm / Street LED light fitting series BAT type AT-DKU-130  ,operating voltage - 176-264 V / 50 Hz (AC), luminous flux +-10% - 13000Lm</t>
  </si>
  <si>
    <t>BAT тип АТ-ДКУ-130</t>
  </si>
  <si>
    <t>1114802</t>
  </si>
  <si>
    <t>Светодиодный светильник NBL-PO1-8-4K-WH-IP65-LED Напряжение:220-240В; Мощность:8Вт; Корпус: пластик; габариты: 208х120х74мм; степень защиты:IP65; световой поток:700лм. / LED downlight NBL-PO Voltage: 220-240V; Power: 8W; Body: plastic; dimensions: 208х120х74mm; degree of protection: IP65; luminous flux: 700lm.</t>
  </si>
  <si>
    <t>1080634</t>
  </si>
  <si>
    <t>50298</t>
  </si>
  <si>
    <t>ДПО- 36W 6500K 3200Лм IP20 (на подвесе) Jazzway (5011113) / IP20 Lm DPO-36W 6500K 3200 (on a suspension) Jazzway (5011113)</t>
  </si>
  <si>
    <t>1056471</t>
  </si>
  <si>
    <t>Прожектор светодиодный  2835SMD 50W 6400K IP65  черный 32102 / LED searchlight, 2835SMD 50W 6400K IP65 black 32102</t>
  </si>
  <si>
    <t>1078381</t>
  </si>
  <si>
    <t>Лампа линейная люминесцентная ЛЛ 8вт L8/840 G5 белая / Lamp linear luminescent LL 8 W  L8/840 G5 white</t>
  </si>
  <si>
    <t>L8/840 G5 / 241623</t>
  </si>
  <si>
    <t>1079692</t>
  </si>
  <si>
    <t>Светодиодный светильник 80 Вт аварийный автономный постоянного действия  накладной 1495×180 мм / LED lamp of 80 W emergency autonomous continuous action of the consignment note 1495×180 mm</t>
  </si>
  <si>
    <t>1103360</t>
  </si>
  <si>
    <t>Лампа светодиодная LED 40W, 230V, E27 / LED bulb 40W, 230V, E27</t>
  </si>
  <si>
    <t>1068919</t>
  </si>
  <si>
    <t>Лампа светодиодная PLED-SP A60 15Вт  JazzWay артикул: 2853035 / Lamp  LED PLED SP A60 15W E27</t>
  </si>
  <si>
    <t>2853035</t>
  </si>
  <si>
    <t>1052839</t>
  </si>
  <si>
    <t>Светодиодная лампа LE A60 LED 10W E27 / LED lamp LE A60 LED 10W E27</t>
  </si>
  <si>
    <t>LE A60 LED 10W 4К E27</t>
  </si>
  <si>
    <t>Опросный лист на изделие 1067055</t>
  </si>
  <si>
    <t>1114492</t>
  </si>
  <si>
    <t>Светильник взровозащищенный НСП69-200-004 УХЛ1, Е27, 200Вт, IP 65, 1ExdsIICT5. / Lighting НСП69-200-004 УХЛ1, Е27, 200Вт, IP 65, 1ExdsIICT5.</t>
  </si>
  <si>
    <t>НСП69-200-004</t>
  </si>
  <si>
    <t>1110316</t>
  </si>
  <si>
    <t>50332</t>
  </si>
  <si>
    <t>MAR_T</t>
  </si>
  <si>
    <t>Светодиодный прожектор СКУ 66А-150-003 Светодиодный прожектор СКУ 66А-150-003 / LED floodlight SKU 66A-150-003</t>
  </si>
  <si>
    <t>Опросный лист на изделие 1110316</t>
  </si>
  <si>
    <t>1110317</t>
  </si>
  <si>
    <t>Светодиодный светильник  «Заря-С-L» Светодиодный светильник  «Заря-С-L» / LED lamp "Zarya-S-L"</t>
  </si>
  <si>
    <t>Опросный лист на изделие 1110317</t>
  </si>
  <si>
    <t>1110318</t>
  </si>
  <si>
    <t>Светодиодный светильник   ВАРТОН офисный встраиваемый/накладной 1195*100*50мм, V1-A0-00220-20000-2003650 Светодиодный светильник   ВАРТОН офисный встраиваемый/накладной 1195*100*50мм, V1-A0-00220-20000-2003650 / LED lamp WHARTON office built-in/overhead 1195*100*50mm, V1-A0-00220-20000-2003650</t>
  </si>
  <si>
    <t>Опросный лист на изделие 1110318</t>
  </si>
  <si>
    <t>1110319</t>
  </si>
  <si>
    <t>Светильник личный консольный, светодиодный Varton V1-S1-70443-40L32-6608050 Светильник личный консольный, светодиодный Varton V1-S1-70443-40L32-6608050 / Outdoor console lamp, LED Varton V1-S1-70443-40L32-6608050</t>
  </si>
  <si>
    <t>Опросный лист на изделие 1110319</t>
  </si>
  <si>
    <t>1110320</t>
  </si>
  <si>
    <t>Светодиодный светильник  ВАРТОН V1-A0-00171-10000-2003630  отраженного света 595х595х72 мм 36 Вт 3000 K Global white матовый Светодиодный светильник  ВАРТОН V1-A0-00171-10000-2003630  отраженного света 595х595х72 мм 36 Вт 3000 K Global white матовый / LED lamp WHARTON V1-A 0-00171-10000-2003630 Reflected light 595x595x72mm 36W 3000K Global white matte</t>
  </si>
  <si>
    <t>Опросный лист на изделие 1110320</t>
  </si>
  <si>
    <t>1110321</t>
  </si>
  <si>
    <t>Светодиодный светильник ВАРТОН офисный встраиваемый/накладной 1195*595*50мм 72 ВТ 5000К аварийный автономный постоянного действия, V1-A0-00300-01A00-2007250 Светодиодный светильник ВАРТОН офисный встраиваемый/накладной 1195*595*50мм 72 ВТ 5000К аварийный автономный постоянного действия, V1-A0-00300-01A00-2007250 / LED lamp WHARTON Office Built-in/overhead 1195*595*50mm 72W 5000K Emergency Stand-alone Permanent, V1-A0-00300-01A00-2007250</t>
  </si>
  <si>
    <t>Опросный лист на изделие 1110321</t>
  </si>
  <si>
    <t>1110322</t>
  </si>
  <si>
    <t>Светодиодный светильник ВАРТОН офисный встраиваемый светодиодный 600*600мм, V1-A0-00070-01000-2003650 Светодиодный светильник ВАРТОН офисный встраиваемый светодиодный 600*600мм, V1-A0-00070-01000-2003650 / LED lamp WHARTON office recessed LED 600*600mm, V1-A0-00070-01000-2003650</t>
  </si>
  <si>
    <t>Опросный лист на изделие 1110322</t>
  </si>
  <si>
    <t>1110330</t>
  </si>
  <si>
    <t>Светодиодный светильник ВЗГ-200АМС-СД-30-ТР22-П16-220-20-3гл Светодиодный светильник ВЗГ-200АМС-СД-30-ТР22-П16-220-20-3гл / LED lamp V3G-200AMS-SD-30T R 22-P16-220-20- 3gl</t>
  </si>
  <si>
    <t>Опросный лист на изделие 1110330</t>
  </si>
  <si>
    <t>1110331</t>
  </si>
  <si>
    <t>Светодиодный светильник ВЗГ-200АМС-СД-50-ТР22-П16-220-2-Б Светодиодный светильникВЗГ-200АМС-СД-50-ТР22-П16-220-2-Б / LED lamp V3G-200AMS-SD-50T R 22-P16-220-20- В</t>
  </si>
  <si>
    <t>Опросный лист на изделие 1110331</t>
  </si>
  <si>
    <t>1110332</t>
  </si>
  <si>
    <t>Светодиодный светильник СГУ06-26400С/10-220АС/У Светодиодный светильник СГУ06-26400С/10-220АС/У / LED lamp SKU 06-26400S/10-220AS/Y</t>
  </si>
  <si>
    <t>Опросный лист на изделие 1110332</t>
  </si>
  <si>
    <t>1110333</t>
  </si>
  <si>
    <t>Светодиодный светильник СГУ06-52800С-220АС Светодиодный светильник СГУ06-52800С-220АС / LED lamp SKU 06-52800C-220AS</t>
  </si>
  <si>
    <t>Опросный лист на изделие 1110333</t>
  </si>
  <si>
    <t>1110334</t>
  </si>
  <si>
    <t>Светильника аварийный выход. Led MARS 2223-4  с светодиодная лампы LED 9VDC-300mA 6000K (TRQ) для аварийных светильников. Светильника аварийный выход. Led MARS 2223-4  с светодиодная лампы LED 9VDC-300mA 6000K (TRQ) для аварийных светильников. / The lamp is an emergency exit. Led MARS 2223-4 with LED lamp LED 9VDC-300mA 6000K (TRQ) for emergency lights.</t>
  </si>
  <si>
    <t>Опросный лист на изделие 1110334</t>
  </si>
  <si>
    <t>1079695</t>
  </si>
  <si>
    <t>52940</t>
  </si>
  <si>
    <t>Светильник СГЖ01-11160С-220AC/У-1КНВ2NHK/P 1Ex db IIC Т5 Gb X IP66, 11160Лм, 220AC, универсальное поворотное крепление В комплекте: кабельный ввод КНВ2NHK/P для небронированного кабеля (d=6-18мм) - 1шт. / Lamp SGJ01-11160C-220AC / U-1KNV2NHK/P 1Ex db IIC Т5 Gb X IP66, 11160lm, 220AC, universal swivel mount Included: cable entry KNV2NHK/P for unarmored cable (d=6-18mm) - 1 piece.</t>
  </si>
  <si>
    <t>1075439</t>
  </si>
  <si>
    <t>Светильник НСП-02-100-003 с решеткой окрашенный IP56 без клеммной колодки / NSP-02-100-003 lamp with a lattice the painted IP56 without terminal block</t>
  </si>
  <si>
    <t>НСП-02-100-003</t>
  </si>
  <si>
    <t>1092872</t>
  </si>
  <si>
    <t>Светильник LED СТРОНГ 1242х90х68 36Вт 6500К IP65  VARTON V1-I0-70210-03000-6503665. В комплекте с рассеивателем матовым VARTON V2-I0-IPM0-02.3.0210.18 / LED lamp STRONG 1242x90x68 36W 6500K IP65 VARTON V1-I 0-70210-03000-6503665. Complete with VARTON V2-I0-I0-02.3.0210.18 matte lens</t>
  </si>
  <si>
    <t>1117607</t>
  </si>
  <si>
    <t>Светодиодный светильник VARTON СТРОНГ  2.0 промышленный 16 ВТ 6500 K 674х90х68 мм класс защиты IP65 матовый рассеиватель аварийный автономный постоянного действия V1-I2-70215-03GA2-6501665 / LED lamp VARTON STRONG 2.0 industrial 16 W  6500 K 674х90х68 mm class of protection IP65 opaque lens emergency autonomous continuous action V1-I2-70215-03GA2-6501665</t>
  </si>
  <si>
    <t>V1-I2-70215-03GA2-6501665</t>
  </si>
  <si>
    <t>1117610</t>
  </si>
  <si>
    <t>Светодиодный светильник VARTON СТРОНГ 2.0 промышленный 16 ВТ 6500 K 674х90х68 мм класс защиты IP65 матовый рассеиватель V1-I2-70215-03G02-6501665 / LED lamp VARTON STRONG 2.0 industrial 16 W  6500 K 674х90х68 mm class of protection IP65 opaque lens V1-I2-70215-03G02-6501665</t>
  </si>
  <si>
    <t>V1-I2-70215-03G02-6501665</t>
  </si>
  <si>
    <t>1088188</t>
  </si>
  <si>
    <t>Прожектор ДО LED-400-Extra Wide "Эверест" GALAD 08992 / Searchlight UP to LED-400-Extra Wide "Everest" GALAD 08992</t>
  </si>
  <si>
    <t>1068540</t>
  </si>
  <si>
    <t>Лампа светодиодная LED-T8R-standard 10Вт 230В G13 6500К 800Лм 600мм матовая ASD / Lamp LED-T8R-standard 10Вт 230В G13 6500К 800Лм 600mm matt ASD</t>
  </si>
  <si>
    <t>1083182</t>
  </si>
  <si>
    <t>SQ0319-0007 Патрон керамический E27 с держателем / SQ0319-0007 Патрон керамический E27 с держателем Ceramic cartridge with holder E27</t>
  </si>
  <si>
    <t>SQ0319-0007</t>
  </si>
  <si>
    <t>53129</t>
  </si>
  <si>
    <t>MT</t>
  </si>
  <si>
    <t>1117032</t>
  </si>
  <si>
    <t>Светодиодный светильник VARTON Айрон 3.0 1,2м 45 Вт 5000 K с опаловым рассеивателем / VARTON Iron 3.0 1.2m 45W 5000K LED Lamp with Opal Diffuser</t>
  </si>
  <si>
    <t>1088751</t>
  </si>
  <si>
    <t>Светильник аварийный светодиодный ДПА-5040 1ч постоянный Ni-CD IP54 (арт. LDPA0-5040-1H-K01) / Emergency led lamp DPA-5040 1H permanent Ni-CD IP54 (art. LDPA0-5040-1H-K01)</t>
  </si>
  <si>
    <t>1087857</t>
  </si>
  <si>
    <t>Светильник аварийный светодиодный ВЫХОД EXIT 1,5ч LEDx6 постоянный IP20 (FERON) EL50 артикул 27075 / Luminaire emergency LED EXIT</t>
  </si>
  <si>
    <t>1028108</t>
  </si>
  <si>
    <t>Прибор световой сигнальный «ЗОМ», ПК2-ЛОН-100Вт &gt;10cd, 220V, IP54. / Winker light «ЗОМ», ПК2-ЛОН-100Вт &gt;10cd, 220V, IP54.</t>
  </si>
  <si>
    <t>«ЗОМ», ПК2-ЛОН-100Вт</t>
  </si>
  <si>
    <t>1088747</t>
  </si>
  <si>
    <t>Взрывозащищенное световое табло Сириус ВЗ-Р (М Р К; ВЫХОД; Цвет надписи: белый; Цвет фона: зеленый; ~176-250В; 1ExmbeIICT6 GbX; IP67; -60...+70C) / Explosion-proof light Board Sirius VZ-R (M R K; OUTPUT; label Color: white; background Color: green; ~176-250V; 1ExmbeIICT6 GbX; IP67; -60...+70C)</t>
  </si>
  <si>
    <t>53150</t>
  </si>
  <si>
    <t>1079763</t>
  </si>
  <si>
    <t>Прожектор светодиодный ДО-20w 6500K 1700 Лм IP65 (матовое стекло) / Led floodlight UP to-20w 6500K 1700 LM IP65 (frosted glass)</t>
  </si>
  <si>
    <t>1118836</t>
  </si>
  <si>
    <t>Взрывозащищенный светильник  с блоком аварийного питания OPTIMUS-Ex-P-20 БАП 3000К  176-264В. 20Вт, 2ExnR IICT6 ООО "ДЕЛЕД" / Explosion-proof lamp with emergency power supply unit OPTIMUS-Ex-P-20 BAP 3000K 176-264V. 20W, 2ExnR IICT6 LLC "DELED"</t>
  </si>
  <si>
    <t>1049394</t>
  </si>
  <si>
    <t>Светильник взрывозащищенный LED ДСП 03-20-001 ExdmbIICT6Gb (20Вт, 2000лм) IP65; артикул SQ0371-0006; код 245886 (описание: Применение:
•Светильники предназначены для общего и местного освещения помещений и зон с атмосферой взрывоопасных смесей.
Конструкция:
•Корпус светильника выполнен из алюминиевого сплава;
•Клеммная коробка с крышкой – из алюминиевого сплава;
•Светодиодный модуль имеет вид взрывозащиты «герметизация компаундом «m»;
Преимущества:
•Светильники имеют взрывозащищенное исполнение ExdIICT6Gb, соответствуют перечню стандартов ТР ТС 012-2011;
•Степень защиты от воздействия окружающей среды   IP65;
•Экономия электроэнергии по сравнению с лампами накаливания;
•Не требуют технического обслуживания на протяжении всего срока службы (10-15 лет).
Application:
• Fixtures are designed for general and local illumination of premises and areas with an atmosphere of explosive mixtures.
Design:
• The housing is made of aluminum alloy;
• Terminal box with cover - made of aluminum alloy;
• LED module has the type of protection "encapsulation« m »;
Benefits:
• Lamps are explosion-proof ExdIICT6Gb, match the list of standards TR CU 012-2011;
• Protection from exposure to environmental IP65;
• energy savings compared with incandescent lamps;
• Do not require maintenance throughout the service life (10-15 years) / Lamp Explosion Proof LED DSP 03-20-001 ExdmbIICT6Gb (20W, 2000lm) IP65; Article SQ0371-0006; code 245886 (Description:</t>
  </si>
  <si>
    <t>LED ДСП 03-20-001 ExdmbIICT6Gb</t>
  </si>
  <si>
    <t>1118841</t>
  </si>
  <si>
    <t>Светильник Navigator LED 94 497 NLP-PS2-36-4K / Navigator 94 497 NLP-PS2-36-4K LED Indicator</t>
  </si>
  <si>
    <t>1118843</t>
  </si>
  <si>
    <t>Светильник ЛПО 03-1х36 / Lamp LPO 03-1x36</t>
  </si>
  <si>
    <t>1103743</t>
  </si>
  <si>
    <t>Дроссель NaHJ 400.743 4,45A 220V 165х71х75мм дроссель мгл-натрий Vossloh Schwabe / Ballast NaHJ 400.743 4,45A 220V 165kh71kh75mm Ballast Vossloh Schwabe mgl-sodium</t>
  </si>
  <si>
    <t>1071127</t>
  </si>
  <si>
    <t>Патрон Е40 керамический / Ceramic cartridge  Е40</t>
  </si>
  <si>
    <t>1064017</t>
  </si>
  <si>
    <t>54318</t>
  </si>
  <si>
    <t>Лампа натриевая ДНаТ 70вт NAV-T SUPER 6Y E27 (843067) / Lamp sodium DNAT 70 of W of NAV-T SUPER 6Y E27 (843067)</t>
  </si>
  <si>
    <t>1106731</t>
  </si>
  <si>
    <t>Светодиод.лампа Jazzway PLED T8-1200GL 20w FROST 6500K 230V/50Hz / PLED T8-1200GL 20w FROST 6500K 230V/50Hz LED.Jazzway lamp</t>
  </si>
  <si>
    <t>1117103</t>
  </si>
  <si>
    <t>Светильник светодиодный ДПА 2104 60LED IP20 4ч аварийный аккум. IEK LDPA0-2104-60-K01 / LED lamp DPA 2104 60LED IP20 4H emergency battery. IEK LDPA0-2104-60-K01</t>
  </si>
  <si>
    <t>1088187</t>
  </si>
  <si>
    <t>Светильник светодиодный A470 1495х180х50 80Вт 4000К IP40 офисный встраив. накладной VARTON V1-A0-00463-01000-4008040. В комплекте с рассеивателем опаловым VARTON V2-A0-OP00-03.2.0112.15 / Led lamp A470 1495x180x50 80W 4000K IP40 office built-in. varton V1-A0 invoice-00463-01000-4008040. Complete with VARTON V2-A0-OP00-03 opal diffuser.2.0112.15</t>
  </si>
  <si>
    <t>1088193</t>
  </si>
  <si>
    <t>Светильник светодиодный ЖКХ 300х85 16Вт 5000К IP44 с микроволновым датчиком движения VARTON V1-U0-00362-21S00-4401650 / Led utility light 300x85 16w 5000K IP44 with microwave motion sensor VARTON V1-U0-00362-21S00-4401650</t>
  </si>
  <si>
    <t>1117113</t>
  </si>
  <si>
    <t>Светильник светодиодный C070 35Вт/36Вт 4000К IP54 595х595х55 медицинский встраив. опал. рассеив. VARTON V1-C0-00080-10000- 5403640 / LED lamp C070 35W/36W 4000K IP54 595x595x55 medical built-in. Opal. scattering. VARTON V1-C0-00080-10000- 5403640</t>
  </si>
  <si>
    <t>1120298</t>
  </si>
  <si>
    <t>54483</t>
  </si>
  <si>
    <t>Стяжка нейлоновая КСС 3x200 , черные устойчивые к ультрафиолету, упаковка по 100шт,  КВТ 49409 / Nylon screed KSS 3x200 , black UV-resistant, pack of 100 pcs, KWT 49409</t>
  </si>
  <si>
    <t>упак/PACK</t>
  </si>
  <si>
    <t>1120303</t>
  </si>
  <si>
    <t>Стяжка нейлоновая КСС 5x300, черные устойчивые к ультрафиолету, упаковка по 100шт, КВТ 49417 / Nylon screed KSS 5x300, black UV-resistant, pack of 100 pcs, KWT 49417</t>
  </si>
  <si>
    <t>1120299</t>
  </si>
  <si>
    <t>Стяжка нейлоновая КСС 3x100, черные устойчивые к ультрафиолету, упаковка по 100шт,  КВТ 49406 / Nylon screed KSS 3x100, black UV-resistant, pack of 100 pcs, KWT 49406</t>
  </si>
  <si>
    <t>GT-100MC</t>
  </si>
  <si>
    <t>1120302</t>
  </si>
  <si>
    <t>Стяжка нейлоновая КСУ 9х510 (черн) (100шт) с усиленным замком, КВТ 91703 / Nylon screed KSU 9x510 (black) (100 pcs) with reinforced lock, KWT 91703</t>
  </si>
  <si>
    <t>1101096</t>
  </si>
  <si>
    <t>Стяжка стальная СКС (304) 4.6х300 из нержавеющей стали AISI 304, упаковка 100шт, КВТ 74912 / Steel screed SKS (304) 4.6x300 made of AISI 304 stainless steel, pack of 100 pcs, KWT 74912</t>
  </si>
  <si>
    <t>1115176</t>
  </si>
  <si>
    <t>Стяжка стальная СКС (304) 4.6х200 из нержавеющей стали AISI 304, упаковка 100шт, КВТ 74910 / Steel screed SKS (304) 4.6x200 stainless steel AISI 304, packing 100 pcs, KWT 74910</t>
  </si>
  <si>
    <t>1045600</t>
  </si>
  <si>
    <t>54553</t>
  </si>
  <si>
    <t>Хомут ленточный для заземления металлических труб,  Наружный диаметр трубы, мм 10-114мм / The clamp belt for grounding of metal pipes, The outer diameter of pipe, mm 10-114mm</t>
  </si>
  <si>
    <t>37/4 , d = 10 - 114 мм</t>
  </si>
  <si>
    <t>1006039</t>
  </si>
  <si>
    <t>54574</t>
  </si>
  <si>
    <t>Лампа накаливания 240 В  60 Вт,  цоколь E27 / Incandescent Lamp 60 W, 240V, E27</t>
  </si>
  <si>
    <t>240 В  60 Вт,  цоколь E27</t>
  </si>
  <si>
    <t>54734</t>
  </si>
  <si>
    <t>1121484</t>
  </si>
  <si>
    <t>Прожектор наружного освещения Jazzway PFL-SMD-50 W, AC100-265В, 50/60 Hz,6500K,IP65. / Преобразователь напряжения Jazzway PFL-MD-50 Вт, 100-265 В переменного тока, 50/60 Гц,6500 К,IP65.</t>
  </si>
  <si>
    <t>1121474</t>
  </si>
  <si>
    <t>Светодиодный прожектор TD-ASP-12-241L (ip65, 1200Лм, 12Вт) / LED floodlight TD-ASP-12-241L (ip65, 1200 Lm, 12 W)</t>
  </si>
  <si>
    <t>1121348</t>
  </si>
  <si>
    <t>54782</t>
  </si>
  <si>
    <t>Светильник светодиодный линейный REV T5 Line, 5Вт, 220B, 300мм, 6500K, цвет белый 28934 0 / LED linear lamp REL T5 Line, 5 W, 220V, 300mm, 6500K, color white 28934 0</t>
  </si>
  <si>
    <t>REV T5 Line</t>
  </si>
  <si>
    <t>54797</t>
  </si>
  <si>
    <t>1086083</t>
  </si>
  <si>
    <t>54805</t>
  </si>
  <si>
    <t>Светильник светодиодный складской светодиодный FL-LED HB-UFO   100W 6400K D=300мм H=75мм   100Вт   9000Лм  (подвесной светодиодный) / Lamp LED warehouse LED LHB-UFO</t>
  </si>
  <si>
    <t>1086084</t>
  </si>
  <si>
    <t>Светильник светодиодный складской светодиодный FL-LED HB-UFO   200W 4200K D=400мм H=91мм   200Вт   18000Лм IP65 (подвесной светодиодный) / LED lamp FL-LED HB-UFO</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</si>
  <si>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</si>
  <si>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</si>
  <si>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</si>
  <si>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</si>
  <si>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РФ, Астраханская обл., Енотаевский район, 578 км. нефтепровода КТК в границах муниципального образования «Средневолжский сельсовет»</t>
  </si>
  <si>
    <t>РФ, Республика Калмыкия, Черноземельcкий район</t>
  </si>
  <si>
    <t>РФ, Краснодарский край, Кавказский район</t>
  </si>
  <si>
    <t>РФ, 353960, Краснодарский край,г. Новороссийск, с. Кирилловка, ул. Красная, д. 108</t>
  </si>
  <si>
    <t>РФ, Республика Калмыкия, Черноземельский муниципальный район, сельское поселение Ачинеровское, Раздольный поселок, территория Промышленная, сооружение 2</t>
  </si>
  <si>
    <t>РФ, Республика Калмыкия, Ики-Бурульский район</t>
  </si>
  <si>
    <t>РФ, Ставропольский край, Ипатовский муниципальный округ, квартал 26.02.000000, сооружение 510</t>
  </si>
  <si>
    <t>РФ, Ставропольский край, Изобильненский район, село Птичье, территория Птиченская, сооружение 06/011103/39</t>
  </si>
  <si>
    <t>РФ, Краснодарский край, Динской район, в границах ООО «Агрофирма Луч»</t>
  </si>
  <si>
    <t>РФ, Краснодарский край, муниципальное образование Крымский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</si>
  <si>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</si>
  <si>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</si>
  <si>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оплаты: Аванс 30%, оставшиеся 70% после поставки оборудования / Terms of payment: Advance payment 30%, the rest 70% after delivery</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</si>
  <si>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</si>
  <si>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</si>
  <si>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</si>
  <si>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</si>
  <si>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</si>
  <si>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</si>
  <si>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</si>
  <si>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</si>
  <si>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</si>
  <si>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</si>
  <si>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</si>
  <si>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</si>
  <si>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</si>
  <si>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</si>
  <si>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</si>
  <si>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</si>
  <si>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</si>
  <si>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</si>
  <si>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</si>
  <si>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</si>
  <si>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</si>
  <si>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</si>
  <si>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</si>
  <si>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</si>
  <si>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</si>
  <si>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</si>
  <si>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</si>
  <si>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</si>
  <si>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</si>
  <si>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</si>
  <si>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</si>
  <si>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</si>
  <si>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</si>
  <si>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</si>
  <si>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</si>
  <si>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</si>
  <si>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</si>
  <si>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</si>
  <si>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</si>
  <si>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</si>
  <si>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</si>
  <si>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</si>
  <si>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</si>
  <si>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</si>
  <si>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</si>
  <si>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</si>
  <si>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</si>
  <si>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</si>
  <si>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</si>
  <si>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</si>
  <si>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</si>
  <si>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</si>
  <si>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</si>
  <si>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</si>
  <si>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</si>
  <si>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</si>
  <si>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</si>
  <si>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</si>
  <si>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</si>
  <si>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</si>
  <si>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</si>
  <si>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</si>
  <si>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</si>
  <si>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</si>
  <si>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</si>
  <si>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</si>
  <si>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</si>
  <si>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</si>
  <si>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</si>
  <si>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</si>
  <si>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</si>
  <si>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</si>
  <si>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</si>
  <si>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</si>
  <si>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</si>
  <si>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</si>
  <si>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</si>
  <si>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</si>
  <si>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</si>
  <si>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</si>
  <si>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</si>
  <si>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</si>
  <si>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</si>
  <si>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</si>
  <si>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</si>
  <si>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</si>
  <si>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</si>
  <si>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</si>
  <si>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</si>
  <si>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</si>
  <si>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</si>
  <si>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</si>
  <si>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</si>
  <si>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</si>
  <si>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</si>
  <si>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</si>
  <si>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</si>
  <si>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</si>
  <si>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</si>
  <si>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</si>
  <si>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</si>
  <si>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</si>
  <si>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</si>
  <si>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</si>
  <si>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</si>
  <si>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</si>
  <si>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</si>
  <si>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</si>
  <si>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</si>
  <si>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</si>
  <si>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</si>
  <si>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</si>
  <si>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</si>
  <si>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</si>
  <si>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</si>
  <si>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</si>
  <si>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</si>
  <si>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</si>
  <si>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</si>
  <si>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</si>
  <si>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</si>
  <si>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</si>
  <si>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</si>
  <si>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</si>
  <si>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</si>
  <si>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</si>
  <si>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</si>
  <si>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</si>
  <si>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</si>
  <si>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</si>
  <si>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</si>
  <si>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</si>
  <si>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</si>
  <si>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</si>
  <si>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</si>
  <si>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</si>
  <si>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</si>
  <si>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</si>
  <si>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</si>
  <si>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</si>
  <si>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</si>
  <si>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</si>
  <si>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</si>
  <si>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</si>
  <si>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</si>
  <si>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</si>
  <si>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</si>
  <si>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</si>
  <si>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</si>
  <si>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</si>
  <si>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</si>
  <si>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</si>
  <si>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</si>
  <si>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</si>
  <si>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</si>
  <si>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</si>
  <si>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</si>
  <si>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</si>
  <si>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</si>
  <si>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</si>
  <si>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</si>
  <si>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</si>
  <si>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</si>
  <si>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</si>
  <si>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</si>
  <si>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</si>
  <si>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</si>
  <si>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</si>
  <si>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</si>
  <si>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</si>
  <si>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</si>
  <si>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</si>
  <si>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</si>
  <si>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</si>
  <si>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</si>
  <si>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</si>
  <si>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</si>
  <si>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</si>
  <si>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</si>
  <si>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</si>
  <si>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</si>
  <si>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</si>
  <si>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</si>
  <si>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</si>
  <si>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</si>
  <si>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</si>
  <si>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</si>
  <si>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</si>
  <si>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</si>
  <si>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</si>
  <si>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</si>
  <si>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</si>
  <si>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</si>
  <si>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</si>
  <si>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</si>
  <si>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</si>
  <si>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</si>
  <si>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</si>
  <si>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</si>
  <si>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</si>
  <si>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</si>
  <si>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</si>
  <si>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</si>
  <si>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</si>
  <si>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</si>
  <si>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</si>
  <si>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</si>
  <si>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</si>
  <si>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</si>
  <si>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</si>
  <si>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</si>
  <si>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</si>
  <si>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</si>
  <si>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</si>
  <si>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</si>
  <si>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</si>
  <si>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</si>
  <si>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</si>
  <si>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</si>
  <si>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</si>
  <si>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</si>
  <si>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</si>
  <si>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</si>
  <si>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</si>
  <si>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</si>
  <si>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</si>
  <si>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</si>
  <si>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</si>
  <si>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</si>
  <si>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</si>
  <si>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</si>
  <si>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</si>
  <si>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</si>
  <si>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</si>
  <si>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</si>
  <si>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</si>
  <si>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</si>
  <si>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</si>
  <si>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</si>
  <si>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</si>
  <si>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</si>
  <si>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</si>
  <si>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</si>
  <si>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</si>
  <si>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</si>
  <si>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</si>
  <si>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</si>
  <si>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</si>
  <si>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</si>
  <si>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</si>
  <si>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</si>
  <si>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</si>
  <si>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</si>
  <si>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</si>
  <si>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</si>
  <si>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</si>
  <si>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</si>
  <si>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</si>
  <si>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</si>
  <si>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</si>
  <si>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</si>
  <si>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</si>
  <si>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</si>
  <si>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</si>
  <si>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</si>
  <si>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</si>
  <si>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</si>
  <si>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</si>
  <si>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</si>
  <si>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</si>
  <si>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</si>
  <si>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</si>
  <si>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</si>
  <si>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</si>
  <si>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</si>
  <si>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</si>
  <si>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</si>
  <si>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</si>
  <si>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</si>
  <si>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</si>
  <si>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</si>
  <si>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</si>
  <si>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</si>
  <si>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</si>
  <si>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</si>
  <si>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</si>
  <si>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</si>
  <si>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</si>
  <si>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</si>
  <si>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</si>
  <si>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</si>
  <si>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</si>
  <si>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</si>
  <si>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</si>
  <si>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</si>
  <si>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</si>
  <si>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</si>
  <si>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</si>
  <si>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</si>
  <si>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</si>
  <si>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</si>
  <si>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</si>
  <si>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</si>
  <si>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</si>
  <si>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</si>
  <si>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</si>
  <si>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</si>
  <si>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</si>
  <si>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</si>
  <si>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</si>
  <si>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</si>
  <si>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</si>
  <si>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</si>
  <si>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</si>
  <si>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</si>
  <si>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</si>
  <si>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</si>
  <si>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</si>
  <si>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</si>
  <si>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</si>
  <si>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</si>
  <si>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</si>
  <si>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</si>
  <si>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</si>
  <si>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</si>
  <si>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</si>
  <si>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</si>
  <si>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</si>
  <si>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</si>
  <si>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</si>
  <si>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</si>
  <si>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</si>
  <si>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</si>
  <si>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</si>
  <si>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</si>
  <si>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</si>
  <si>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</si>
  <si>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</si>
  <si>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</si>
  <si>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</si>
  <si>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</si>
  <si>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</si>
  <si>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</si>
  <si>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</si>
  <si>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</si>
  <si>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</si>
  <si>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</si>
  <si>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</si>
  <si>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</si>
  <si>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</si>
  <si>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</si>
  <si>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</si>
  <si>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</si>
  <si>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</si>
  <si>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</si>
  <si>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</si>
  <si>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</si>
  <si>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</si>
  <si>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</si>
  <si>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</si>
  <si>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</si>
  <si>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</si>
  <si>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</si>
  <si>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</si>
  <si>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</si>
  <si>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</si>
  <si>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</si>
  <si>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</si>
  <si>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</si>
  <si>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</si>
  <si>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</si>
  <si>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</si>
  <si>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</si>
  <si>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</si>
  <si>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</si>
  <si>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</si>
  <si>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</si>
  <si>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</si>
  <si>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</si>
  <si>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</si>
  <si>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</si>
  <si>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</si>
  <si>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</si>
  <si>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</si>
  <si>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</si>
  <si>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</si>
  <si>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</si>
  <si>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</si>
  <si>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</si>
  <si>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</si>
  <si>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</si>
  <si>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</si>
  <si>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</si>
  <si>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</si>
  <si>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</si>
  <si>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</si>
  <si>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</si>
  <si>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</si>
  <si>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</si>
  <si>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</si>
  <si>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</si>
  <si>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</si>
  <si>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</si>
  <si>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</si>
  <si>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</si>
  <si>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</si>
  <si>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</si>
  <si>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</si>
  <si>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</si>
  <si>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</si>
  <si>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</si>
  <si>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</si>
  <si>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</si>
  <si>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</si>
  <si>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</si>
  <si>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</si>
  <si>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</si>
  <si>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</si>
  <si>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</si>
  <si>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</si>
  <si>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</si>
  <si>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</si>
  <si>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</si>
  <si>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</si>
  <si>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</si>
  <si>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</si>
  <si>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</si>
  <si>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</si>
  <si>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</si>
  <si>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</si>
  <si>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</si>
  <si>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</si>
  <si>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</si>
  <si>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</si>
  <si>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</si>
  <si>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</si>
  <si>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</si>
  <si>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</si>
  <si>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</si>
  <si>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</si>
  <si>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</si>
  <si>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</si>
  <si>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</si>
  <si>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</si>
  <si>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</si>
  <si>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</si>
  <si>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</si>
  <si>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</si>
  <si>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</si>
  <si>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</si>
  <si>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</si>
  <si>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</si>
  <si>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</si>
  <si>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</si>
  <si>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</si>
  <si>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</si>
  <si>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</si>
  <si>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</si>
  <si>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</si>
  <si>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</si>
  <si>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</si>
  <si>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</si>
  <si>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</si>
  <si>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</si>
  <si>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</si>
  <si>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</si>
  <si>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</si>
  <si>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</si>
  <si>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</si>
  <si>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</si>
  <si>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</si>
  <si>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</si>
  <si>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</si>
  <si>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</si>
  <si>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</si>
  <si>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</si>
  <si>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</si>
  <si>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</si>
  <si>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</si>
  <si>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</si>
  <si>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</si>
  <si>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</si>
  <si>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</si>
  <si>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</si>
  <si>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</si>
  <si>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</si>
  <si>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</si>
  <si>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</si>
  <si>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</si>
  <si>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</si>
  <si>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</si>
  <si>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</si>
  <si>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</si>
  <si>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</si>
  <si>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</si>
  <si>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</si>
  <si>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</si>
  <si>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</si>
  <si>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</si>
  <si>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</si>
  <si>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</si>
  <si>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</si>
  <si>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</si>
  <si>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</si>
  <si>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</si>
  <si>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</si>
  <si>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</si>
  <si>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</si>
  <si>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</si>
  <si>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</si>
  <si>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</si>
  <si>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</si>
  <si>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</si>
  <si>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</si>
  <si>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</si>
  <si>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</si>
  <si>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</si>
  <si>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</si>
  <si>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</si>
  <si>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</si>
  <si>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</si>
  <si>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</si>
  <si>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</si>
  <si>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ОБЯЗАТЕЛЬНО! В столбике "Примечание" Указать наименование и модель предлагаемого к поставке изделия (как это должно указываться в Договоре)!</t>
  </si>
  <si>
    <t>Срок действия предложения:    …… дней с даты вскрытия предложения, указанной в запросе КТК (не менее 180 дней)/ Bid validity: …… days after date of bid opening (not less then 180 days).</t>
  </si>
  <si>
    <t>Условия поставки: склад покупателя. / Terms of delivery: buyer’s warehouse.</t>
  </si>
  <si>
    <t>6. Для позиций заказываемых по опросным листам (ОЛ), необходимо в ОЛ заполнить пункты с отметкой "заполняется конкурсантом". / For items ordered via the questionnaires (OL) must be in OL to fill in the fields marked "filled in by the contestant".</t>
  </si>
  <si>
    <r>
      <t>Срок поставки/ Delivery (</t>
    </r>
    <r>
      <rPr>
        <b/>
        <u/>
        <sz val="13"/>
        <color theme="1"/>
        <rFont val="Times New Roman"/>
        <family val="1"/>
        <charset val="204"/>
      </rPr>
      <t>календ. дни/calendar days</t>
    </r>
    <r>
      <rPr>
        <b/>
        <sz val="13"/>
        <color theme="1"/>
        <rFont val="Times New Roman"/>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</si>
</sst>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
      <b/>
      <u/>
      <sz val="13"/>
      <color theme="1"/>
      <name val="Times New Roman"/>
      <family val="1"/>
      <charset val="204"/>
    </font>
  </fonts>
  <fills count="4">
    <fill>
      <patternFill patternType="none"/>
    </fill>
    <fill>
      <patternFill patternType="gray125"/>
    </fill>
    <fill>
      <patternFill patternType="solid">
        <fgColor rgb="FFF0F0F0"/>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4">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0" borderId="1" xfId="0" applyNumberFormat="1" applyFont="1" applyBorder="1" applyAlignment="1">
      <alignment horizontal="right" vertical="center" wrapText="1"/>
    </xf>
    <xf numFmtId="0" fontId="5" fillId="0" borderId="1" xfId="0" applyFont="1" applyBorder="1"/>
    <xf numFmtId="0" fontId="0" fillId="0" borderId="0" xfId="0" applyAlignment="1" applyProtection="1">
      <alignment vertical="center"/>
      <protection locked="0"/>
    </xf>
    <xf numFmtId="0" fontId="0" fillId="0" borderId="0" xfId="0" applyProtection="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4" fontId="5" fillId="2" borderId="1" xfId="0" applyNumberFormat="1" applyFont="1" applyFill="1" applyBorder="1" applyAlignment="1" applyProtection="1">
      <alignment horizontal="right" vertical="center" wrapText="1"/>
      <protection locked="0"/>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center" vertical="center"/>
      <protection locked="0"/>
    </xf>
    <xf numFmtId="0" fontId="1"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vertical="center"/>
      <protection locked="0"/>
    </xf>
    <xf numFmtId="0" fontId="0" fillId="0" borderId="0" xfId="0" applyAlignment="1" applyProtection="1">
      <alignment vertical="center"/>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243"/>
  <sheetViews>
    <sheetView tabSelected="1" view="pageBreakPreview" zoomScale="70" zoomScaleNormal="55" zoomScaleSheetLayoutView="70" workbookViewId="0">
      <selection activeCell="N6" sqref="N6"/>
    </sheetView>
  </sheetViews>
  <sheetFormatPr defaultRowHeight="12.75" x14ac:dyDescent="0.2"/>
  <cols>
    <col min="1" max="1" width="6.42578125" customWidth="1"/>
    <col min="2" max="4" width="12.140625" customWidth="1"/>
    <col min="5" max="5" width="9.85546875" customWidth="1"/>
    <col min="6" max="6" width="48.42578125"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1.28515625" customWidth="1"/>
    <col min="17" max="17" width="31.7109375" customWidth="1"/>
    <col min="18" max="18" width="10.7109375" hidden="1" customWidth="1"/>
    <col min="19" max="50" width="9.140625" style="6"/>
  </cols>
  <sheetData>
    <row r="1" spans="1:19" s="6" customFormat="1" ht="20.25" x14ac:dyDescent="0.3">
      <c r="A1" s="15" t="s">
        <v>0</v>
      </c>
      <c r="B1" s="16"/>
      <c r="C1" s="16"/>
      <c r="D1" s="16"/>
    </row>
    <row r="2" spans="1:19" s="6" customFormat="1" ht="20.25" x14ac:dyDescent="0.3">
      <c r="A2" s="17" t="s">
        <v>1</v>
      </c>
      <c r="B2" s="16"/>
      <c r="C2" s="16"/>
      <c r="D2" s="16"/>
      <c r="E2" s="16"/>
      <c r="F2" s="16"/>
      <c r="G2" s="16"/>
      <c r="H2" s="16"/>
      <c r="I2" s="16"/>
      <c r="J2" s="16"/>
      <c r="K2" s="16"/>
      <c r="L2" s="16"/>
      <c r="M2" s="16"/>
      <c r="N2" s="16"/>
      <c r="O2" s="16"/>
      <c r="P2" s="16"/>
      <c r="Q2" s="16"/>
    </row>
    <row r="3" spans="1:19" s="6" customFormat="1" ht="20.25" x14ac:dyDescent="0.3">
      <c r="A3" s="18" t="s">
        <v>2</v>
      </c>
      <c r="B3" s="16"/>
      <c r="C3" s="16"/>
      <c r="D3" s="16"/>
      <c r="E3" s="16"/>
      <c r="F3" s="16"/>
      <c r="G3" s="16"/>
      <c r="H3" s="16"/>
      <c r="I3" s="16"/>
      <c r="J3" s="16"/>
      <c r="K3" s="16"/>
      <c r="L3" s="16"/>
      <c r="M3" s="16"/>
      <c r="N3" s="16"/>
      <c r="O3" s="16"/>
      <c r="P3" s="16"/>
      <c r="Q3" s="16"/>
    </row>
    <row r="4" spans="1:19" s="6" customFormat="1" ht="20.25" x14ac:dyDescent="0.3">
      <c r="A4" s="19" t="s">
        <v>3</v>
      </c>
      <c r="B4" s="16"/>
      <c r="C4" s="16"/>
      <c r="D4" s="16"/>
      <c r="E4" s="16"/>
      <c r="F4" s="16"/>
      <c r="G4" s="16"/>
      <c r="H4" s="16"/>
      <c r="I4" s="16"/>
      <c r="J4" s="16"/>
      <c r="K4" s="16"/>
      <c r="L4" s="16"/>
      <c r="M4" s="16"/>
      <c r="N4" s="16"/>
      <c r="O4" s="16"/>
      <c r="P4" s="16"/>
      <c r="Q4" s="16"/>
    </row>
    <row r="5" spans="1:19" s="6" customFormat="1" ht="18.75" x14ac:dyDescent="0.3">
      <c r="A5" s="20" t="s">
        <v>4</v>
      </c>
      <c r="B5" s="16"/>
      <c r="C5" s="16"/>
      <c r="D5" s="16"/>
      <c r="E5" s="16"/>
      <c r="F5" s="16"/>
      <c r="G5" s="16"/>
      <c r="H5" s="16"/>
      <c r="I5" s="16"/>
      <c r="J5" s="16"/>
      <c r="K5" s="16"/>
      <c r="L5" s="16"/>
      <c r="M5" s="16"/>
      <c r="N5" s="20" t="s">
        <v>5</v>
      </c>
      <c r="O5" s="16"/>
      <c r="P5" s="16"/>
      <c r="Q5" s="16"/>
    </row>
    <row r="6" spans="1:19" ht="115.5" x14ac:dyDescent="0.2">
      <c r="A6" s="1" t="s">
        <v>6</v>
      </c>
      <c r="B6" s="1" t="s">
        <v>7</v>
      </c>
      <c r="C6" s="1" t="s">
        <v>8</v>
      </c>
      <c r="D6" s="1" t="s">
        <v>9</v>
      </c>
      <c r="E6" s="1" t="s">
        <v>10</v>
      </c>
      <c r="F6" s="1" t="s">
        <v>11</v>
      </c>
      <c r="G6" s="1" t="s">
        <v>12</v>
      </c>
      <c r="H6" s="1" t="s">
        <v>13</v>
      </c>
      <c r="I6" s="1" t="s">
        <v>14</v>
      </c>
      <c r="J6" s="1" t="s">
        <v>15</v>
      </c>
      <c r="K6" s="1" t="s">
        <v>16</v>
      </c>
      <c r="L6" s="1" t="s">
        <v>17</v>
      </c>
      <c r="M6" s="1" t="s">
        <v>18</v>
      </c>
      <c r="N6" s="1" t="s">
        <v>19</v>
      </c>
      <c r="O6" s="1" t="s">
        <v>799</v>
      </c>
      <c r="P6" s="1" t="s">
        <v>20</v>
      </c>
      <c r="Q6" s="1" t="s">
        <v>21</v>
      </c>
    </row>
    <row r="7" spans="1:19" ht="82.5" x14ac:dyDescent="0.25">
      <c r="A7" s="2">
        <v>1</v>
      </c>
      <c r="B7" s="2">
        <v>57046788</v>
      </c>
      <c r="C7" s="2" t="s">
        <v>22</v>
      </c>
      <c r="D7" s="2" t="s">
        <v>23</v>
      </c>
      <c r="E7" s="2" t="s">
        <v>24</v>
      </c>
      <c r="F7" s="2" t="s">
        <v>25</v>
      </c>
      <c r="G7" s="2" t="s">
        <v>37</v>
      </c>
      <c r="H7" s="2" t="s">
        <v>27</v>
      </c>
      <c r="I7" s="2">
        <v>10</v>
      </c>
      <c r="J7" s="11">
        <v>0</v>
      </c>
      <c r="K7" s="3">
        <f t="shared" ref="K7:K38" si="0">I7*ROUND(J7,2)</f>
        <v>0</v>
      </c>
      <c r="L7" s="12" t="s">
        <v>26</v>
      </c>
      <c r="M7" s="12" t="s">
        <v>26</v>
      </c>
      <c r="N7" s="12" t="s">
        <v>26</v>
      </c>
      <c r="O7" s="14" t="s">
        <v>26</v>
      </c>
      <c r="P7" s="2" t="s">
        <v>28</v>
      </c>
      <c r="Q7" s="13" t="s">
        <v>26</v>
      </c>
      <c r="R7" s="4" t="s">
        <v>22</v>
      </c>
      <c r="S7" s="5" t="s">
        <v>795</v>
      </c>
    </row>
    <row r="8" spans="1:19" ht="66" x14ac:dyDescent="0.25">
      <c r="A8" s="2">
        <v>2</v>
      </c>
      <c r="B8" s="2">
        <v>57046793</v>
      </c>
      <c r="C8" s="2" t="s">
        <v>29</v>
      </c>
      <c r="D8" s="2" t="s">
        <v>23</v>
      </c>
      <c r="E8" s="2" t="s">
        <v>24</v>
      </c>
      <c r="F8" s="2" t="s">
        <v>30</v>
      </c>
      <c r="G8" s="2" t="s">
        <v>37</v>
      </c>
      <c r="H8" s="2" t="s">
        <v>27</v>
      </c>
      <c r="I8" s="2">
        <v>4</v>
      </c>
      <c r="J8" s="11">
        <v>0</v>
      </c>
      <c r="K8" s="3">
        <f t="shared" si="0"/>
        <v>0</v>
      </c>
      <c r="L8" s="12" t="s">
        <v>26</v>
      </c>
      <c r="M8" s="12" t="s">
        <v>26</v>
      </c>
      <c r="N8" s="12" t="s">
        <v>26</v>
      </c>
      <c r="O8" s="14" t="s">
        <v>26</v>
      </c>
      <c r="P8" s="2" t="s">
        <v>31</v>
      </c>
      <c r="Q8" s="13" t="s">
        <v>26</v>
      </c>
      <c r="R8" s="4" t="s">
        <v>29</v>
      </c>
      <c r="S8" s="5" t="s">
        <v>795</v>
      </c>
    </row>
    <row r="9" spans="1:19" ht="66" x14ac:dyDescent="0.25">
      <c r="A9" s="2">
        <v>3</v>
      </c>
      <c r="B9" s="2">
        <v>57046797</v>
      </c>
      <c r="C9" s="2" t="s">
        <v>32</v>
      </c>
      <c r="D9" s="2" t="s">
        <v>23</v>
      </c>
      <c r="E9" s="2" t="s">
        <v>24</v>
      </c>
      <c r="F9" s="2" t="s">
        <v>33</v>
      </c>
      <c r="G9" s="2" t="s">
        <v>37</v>
      </c>
      <c r="H9" s="2" t="s">
        <v>27</v>
      </c>
      <c r="I9" s="2">
        <v>1</v>
      </c>
      <c r="J9" s="11">
        <v>0</v>
      </c>
      <c r="K9" s="3">
        <f t="shared" si="0"/>
        <v>0</v>
      </c>
      <c r="L9" s="12" t="s">
        <v>26</v>
      </c>
      <c r="M9" s="12" t="s">
        <v>26</v>
      </c>
      <c r="N9" s="12" t="s">
        <v>26</v>
      </c>
      <c r="O9" s="14" t="s">
        <v>26</v>
      </c>
      <c r="P9" s="2" t="s">
        <v>34</v>
      </c>
      <c r="Q9" s="13" t="s">
        <v>26</v>
      </c>
      <c r="R9" s="4" t="s">
        <v>32</v>
      </c>
      <c r="S9" s="5" t="s">
        <v>795</v>
      </c>
    </row>
    <row r="10" spans="1:19" ht="66" x14ac:dyDescent="0.25">
      <c r="A10" s="2">
        <v>4</v>
      </c>
      <c r="B10" s="2">
        <v>57046799</v>
      </c>
      <c r="C10" s="2" t="s">
        <v>35</v>
      </c>
      <c r="D10" s="2" t="s">
        <v>23</v>
      </c>
      <c r="E10" s="2" t="s">
        <v>24</v>
      </c>
      <c r="F10" s="2" t="s">
        <v>36</v>
      </c>
      <c r="G10" s="2" t="s">
        <v>37</v>
      </c>
      <c r="H10" s="2" t="s">
        <v>27</v>
      </c>
      <c r="I10" s="2">
        <v>5</v>
      </c>
      <c r="J10" s="11">
        <v>0</v>
      </c>
      <c r="K10" s="3">
        <f t="shared" si="0"/>
        <v>0</v>
      </c>
      <c r="L10" s="12" t="s">
        <v>26</v>
      </c>
      <c r="M10" s="12" t="s">
        <v>26</v>
      </c>
      <c r="N10" s="12" t="s">
        <v>26</v>
      </c>
      <c r="O10" s="14" t="s">
        <v>26</v>
      </c>
      <c r="P10" s="2" t="s">
        <v>38</v>
      </c>
      <c r="Q10" s="13" t="s">
        <v>26</v>
      </c>
      <c r="R10" s="4" t="s">
        <v>35</v>
      </c>
      <c r="S10" s="5" t="s">
        <v>795</v>
      </c>
    </row>
    <row r="11" spans="1:19" ht="198" x14ac:dyDescent="0.25">
      <c r="A11" s="2">
        <v>5</v>
      </c>
      <c r="B11" s="2">
        <v>57047065</v>
      </c>
      <c r="C11" s="2" t="s">
        <v>39</v>
      </c>
      <c r="D11" s="2" t="s">
        <v>40</v>
      </c>
      <c r="E11" s="2" t="s">
        <v>41</v>
      </c>
      <c r="F11" s="2" t="s">
        <v>42</v>
      </c>
      <c r="G11" s="2" t="s">
        <v>43</v>
      </c>
      <c r="H11" s="2" t="s">
        <v>27</v>
      </c>
      <c r="I11" s="2">
        <v>4</v>
      </c>
      <c r="J11" s="11">
        <v>0</v>
      </c>
      <c r="K11" s="3">
        <f t="shared" si="0"/>
        <v>0</v>
      </c>
      <c r="L11" s="12" t="s">
        <v>26</v>
      </c>
      <c r="M11" s="12" t="s">
        <v>26</v>
      </c>
      <c r="N11" s="12" t="s">
        <v>26</v>
      </c>
      <c r="O11" s="14" t="s">
        <v>26</v>
      </c>
      <c r="P11" s="2" t="s">
        <v>44</v>
      </c>
      <c r="Q11" s="13" t="s">
        <v>26</v>
      </c>
      <c r="R11" s="4" t="s">
        <v>39</v>
      </c>
      <c r="S11" s="5" t="s">
        <v>795</v>
      </c>
    </row>
    <row r="12" spans="1:19" ht="82.5" x14ac:dyDescent="0.25">
      <c r="A12" s="2">
        <v>6</v>
      </c>
      <c r="B12" s="2">
        <v>57047066</v>
      </c>
      <c r="C12" s="2" t="s">
        <v>45</v>
      </c>
      <c r="D12" s="2" t="s">
        <v>40</v>
      </c>
      <c r="E12" s="2" t="s">
        <v>41</v>
      </c>
      <c r="F12" s="2" t="s">
        <v>46</v>
      </c>
      <c r="G12" s="2" t="s">
        <v>37</v>
      </c>
      <c r="H12" s="2" t="s">
        <v>27</v>
      </c>
      <c r="I12" s="2">
        <v>4</v>
      </c>
      <c r="J12" s="11">
        <v>0</v>
      </c>
      <c r="K12" s="3">
        <f t="shared" si="0"/>
        <v>0</v>
      </c>
      <c r="L12" s="12" t="s">
        <v>26</v>
      </c>
      <c r="M12" s="12" t="s">
        <v>26</v>
      </c>
      <c r="N12" s="12" t="s">
        <v>26</v>
      </c>
      <c r="O12" s="14" t="s">
        <v>26</v>
      </c>
      <c r="P12" s="2" t="s">
        <v>44</v>
      </c>
      <c r="Q12" s="13" t="s">
        <v>26</v>
      </c>
      <c r="R12" s="4" t="s">
        <v>45</v>
      </c>
      <c r="S12" s="5" t="s">
        <v>795</v>
      </c>
    </row>
    <row r="13" spans="1:19" ht="66" x14ac:dyDescent="0.25">
      <c r="A13" s="2">
        <v>7</v>
      </c>
      <c r="B13" s="2">
        <v>57047067</v>
      </c>
      <c r="C13" s="2" t="s">
        <v>47</v>
      </c>
      <c r="D13" s="2" t="s">
        <v>40</v>
      </c>
      <c r="E13" s="2" t="s">
        <v>41</v>
      </c>
      <c r="F13" s="2" t="s">
        <v>48</v>
      </c>
      <c r="G13" s="2" t="s">
        <v>37</v>
      </c>
      <c r="H13" s="2" t="s">
        <v>27</v>
      </c>
      <c r="I13" s="2">
        <v>5</v>
      </c>
      <c r="J13" s="11">
        <v>0</v>
      </c>
      <c r="K13" s="3">
        <f t="shared" si="0"/>
        <v>0</v>
      </c>
      <c r="L13" s="12" t="s">
        <v>26</v>
      </c>
      <c r="M13" s="12" t="s">
        <v>26</v>
      </c>
      <c r="N13" s="12" t="s">
        <v>26</v>
      </c>
      <c r="O13" s="14" t="s">
        <v>26</v>
      </c>
      <c r="P13" s="2" t="s">
        <v>44</v>
      </c>
      <c r="Q13" s="13" t="s">
        <v>26</v>
      </c>
      <c r="R13" s="4" t="s">
        <v>47</v>
      </c>
      <c r="S13" s="5" t="s">
        <v>795</v>
      </c>
    </row>
    <row r="14" spans="1:19" ht="82.5" x14ac:dyDescent="0.25">
      <c r="A14" s="2">
        <v>8</v>
      </c>
      <c r="B14" s="2">
        <v>57048200</v>
      </c>
      <c r="C14" s="2" t="s">
        <v>49</v>
      </c>
      <c r="D14" s="2" t="s">
        <v>40</v>
      </c>
      <c r="E14" s="2" t="s">
        <v>41</v>
      </c>
      <c r="F14" s="2" t="s">
        <v>50</v>
      </c>
      <c r="G14" s="2" t="s">
        <v>51</v>
      </c>
      <c r="H14" s="2" t="s">
        <v>27</v>
      </c>
      <c r="I14" s="2">
        <v>100</v>
      </c>
      <c r="J14" s="11">
        <v>0</v>
      </c>
      <c r="K14" s="3">
        <f t="shared" si="0"/>
        <v>0</v>
      </c>
      <c r="L14" s="12" t="s">
        <v>26</v>
      </c>
      <c r="M14" s="12" t="s">
        <v>26</v>
      </c>
      <c r="N14" s="12" t="s">
        <v>26</v>
      </c>
      <c r="O14" s="14" t="s">
        <v>26</v>
      </c>
      <c r="P14" s="2" t="s">
        <v>52</v>
      </c>
      <c r="Q14" s="13" t="s">
        <v>26</v>
      </c>
      <c r="R14" s="4" t="s">
        <v>49</v>
      </c>
      <c r="S14" s="5" t="s">
        <v>795</v>
      </c>
    </row>
    <row r="15" spans="1:19" ht="82.5" x14ac:dyDescent="0.25">
      <c r="A15" s="2">
        <v>9</v>
      </c>
      <c r="B15" s="2">
        <v>57048201</v>
      </c>
      <c r="C15" s="2" t="s">
        <v>49</v>
      </c>
      <c r="D15" s="2" t="s">
        <v>40</v>
      </c>
      <c r="E15" s="2" t="s">
        <v>41</v>
      </c>
      <c r="F15" s="2" t="s">
        <v>50</v>
      </c>
      <c r="G15" s="2" t="s">
        <v>51</v>
      </c>
      <c r="H15" s="2" t="s">
        <v>27</v>
      </c>
      <c r="I15" s="2">
        <v>100</v>
      </c>
      <c r="J15" s="11">
        <v>0</v>
      </c>
      <c r="K15" s="3">
        <f t="shared" si="0"/>
        <v>0</v>
      </c>
      <c r="L15" s="12" t="s">
        <v>26</v>
      </c>
      <c r="M15" s="12" t="s">
        <v>26</v>
      </c>
      <c r="N15" s="12" t="s">
        <v>26</v>
      </c>
      <c r="O15" s="14" t="s">
        <v>26</v>
      </c>
      <c r="P15" s="2" t="s">
        <v>53</v>
      </c>
      <c r="Q15" s="13" t="s">
        <v>26</v>
      </c>
      <c r="R15" s="4" t="s">
        <v>49</v>
      </c>
      <c r="S15" s="5" t="s">
        <v>795</v>
      </c>
    </row>
    <row r="16" spans="1:19" ht="66" x14ac:dyDescent="0.25">
      <c r="A16" s="2">
        <v>10</v>
      </c>
      <c r="B16" s="2">
        <v>57048226</v>
      </c>
      <c r="C16" s="2" t="s">
        <v>54</v>
      </c>
      <c r="D16" s="2" t="s">
        <v>40</v>
      </c>
      <c r="E16" s="2" t="s">
        <v>41</v>
      </c>
      <c r="F16" s="2" t="s">
        <v>55</v>
      </c>
      <c r="G16" s="2" t="s">
        <v>37</v>
      </c>
      <c r="H16" s="2" t="s">
        <v>27</v>
      </c>
      <c r="I16" s="2">
        <v>10</v>
      </c>
      <c r="J16" s="11">
        <v>0</v>
      </c>
      <c r="K16" s="3">
        <f t="shared" si="0"/>
        <v>0</v>
      </c>
      <c r="L16" s="12" t="s">
        <v>26</v>
      </c>
      <c r="M16" s="12" t="s">
        <v>26</v>
      </c>
      <c r="N16" s="12" t="s">
        <v>26</v>
      </c>
      <c r="O16" s="14" t="s">
        <v>26</v>
      </c>
      <c r="P16" s="2" t="s">
        <v>56</v>
      </c>
      <c r="Q16" s="13" t="s">
        <v>26</v>
      </c>
      <c r="R16" s="4" t="s">
        <v>54</v>
      </c>
      <c r="S16" s="5" t="s">
        <v>795</v>
      </c>
    </row>
    <row r="17" spans="1:19" ht="99" x14ac:dyDescent="0.25">
      <c r="A17" s="2">
        <v>11</v>
      </c>
      <c r="B17" s="2">
        <v>57048241</v>
      </c>
      <c r="C17" s="2" t="s">
        <v>57</v>
      </c>
      <c r="D17" s="2" t="s">
        <v>40</v>
      </c>
      <c r="E17" s="2" t="s">
        <v>41</v>
      </c>
      <c r="F17" s="2" t="s">
        <v>58</v>
      </c>
      <c r="G17" s="2" t="s">
        <v>37</v>
      </c>
      <c r="H17" s="2" t="s">
        <v>27</v>
      </c>
      <c r="I17" s="2">
        <v>10</v>
      </c>
      <c r="J17" s="11">
        <v>0</v>
      </c>
      <c r="K17" s="3">
        <f t="shared" si="0"/>
        <v>0</v>
      </c>
      <c r="L17" s="12" t="s">
        <v>26</v>
      </c>
      <c r="M17" s="12" t="s">
        <v>26</v>
      </c>
      <c r="N17" s="12" t="s">
        <v>26</v>
      </c>
      <c r="O17" s="14" t="s">
        <v>26</v>
      </c>
      <c r="P17" s="2" t="s">
        <v>59</v>
      </c>
      <c r="Q17" s="13" t="s">
        <v>26</v>
      </c>
      <c r="R17" s="4" t="s">
        <v>57</v>
      </c>
      <c r="S17" s="5" t="s">
        <v>795</v>
      </c>
    </row>
    <row r="18" spans="1:19" ht="99" x14ac:dyDescent="0.25">
      <c r="A18" s="2">
        <v>12</v>
      </c>
      <c r="B18" s="2">
        <v>57048244</v>
      </c>
      <c r="C18" s="2" t="s">
        <v>57</v>
      </c>
      <c r="D18" s="2" t="s">
        <v>40</v>
      </c>
      <c r="E18" s="2" t="s">
        <v>41</v>
      </c>
      <c r="F18" s="2" t="s">
        <v>58</v>
      </c>
      <c r="G18" s="2" t="s">
        <v>37</v>
      </c>
      <c r="H18" s="2" t="s">
        <v>27</v>
      </c>
      <c r="I18" s="2">
        <v>10</v>
      </c>
      <c r="J18" s="11">
        <v>0</v>
      </c>
      <c r="K18" s="3">
        <f t="shared" si="0"/>
        <v>0</v>
      </c>
      <c r="L18" s="12" t="s">
        <v>26</v>
      </c>
      <c r="M18" s="12" t="s">
        <v>26</v>
      </c>
      <c r="N18" s="12" t="s">
        <v>26</v>
      </c>
      <c r="O18" s="14" t="s">
        <v>26</v>
      </c>
      <c r="P18" s="2" t="s">
        <v>56</v>
      </c>
      <c r="Q18" s="13" t="s">
        <v>26</v>
      </c>
      <c r="R18" s="4" t="s">
        <v>57</v>
      </c>
      <c r="S18" s="5" t="s">
        <v>795</v>
      </c>
    </row>
    <row r="19" spans="1:19" ht="66" x14ac:dyDescent="0.25">
      <c r="A19" s="2">
        <v>13</v>
      </c>
      <c r="B19" s="2">
        <v>57048251</v>
      </c>
      <c r="C19" s="2" t="s">
        <v>60</v>
      </c>
      <c r="D19" s="2" t="s">
        <v>40</v>
      </c>
      <c r="E19" s="2" t="s">
        <v>41</v>
      </c>
      <c r="F19" s="2" t="s">
        <v>61</v>
      </c>
      <c r="G19" s="2" t="s">
        <v>37</v>
      </c>
      <c r="H19" s="2" t="s">
        <v>27</v>
      </c>
      <c r="I19" s="2">
        <v>100</v>
      </c>
      <c r="J19" s="11">
        <v>0</v>
      </c>
      <c r="K19" s="3">
        <f t="shared" si="0"/>
        <v>0</v>
      </c>
      <c r="L19" s="12" t="s">
        <v>26</v>
      </c>
      <c r="M19" s="12" t="s">
        <v>26</v>
      </c>
      <c r="N19" s="12" t="s">
        <v>26</v>
      </c>
      <c r="O19" s="14" t="s">
        <v>26</v>
      </c>
      <c r="P19" s="2" t="s">
        <v>59</v>
      </c>
      <c r="Q19" s="13" t="s">
        <v>26</v>
      </c>
      <c r="R19" s="4" t="s">
        <v>60</v>
      </c>
      <c r="S19" s="5" t="s">
        <v>795</v>
      </c>
    </row>
    <row r="20" spans="1:19" ht="66" x14ac:dyDescent="0.25">
      <c r="A20" s="2">
        <v>14</v>
      </c>
      <c r="B20" s="2">
        <v>57048252</v>
      </c>
      <c r="C20" s="2" t="s">
        <v>60</v>
      </c>
      <c r="D20" s="2" t="s">
        <v>40</v>
      </c>
      <c r="E20" s="2" t="s">
        <v>41</v>
      </c>
      <c r="F20" s="2" t="s">
        <v>61</v>
      </c>
      <c r="G20" s="2" t="s">
        <v>37</v>
      </c>
      <c r="H20" s="2" t="s">
        <v>27</v>
      </c>
      <c r="I20" s="2">
        <v>100</v>
      </c>
      <c r="J20" s="11">
        <v>0</v>
      </c>
      <c r="K20" s="3">
        <f t="shared" si="0"/>
        <v>0</v>
      </c>
      <c r="L20" s="12" t="s">
        <v>26</v>
      </c>
      <c r="M20" s="12" t="s">
        <v>26</v>
      </c>
      <c r="N20" s="12" t="s">
        <v>26</v>
      </c>
      <c r="O20" s="14" t="s">
        <v>26</v>
      </c>
      <c r="P20" s="2" t="s">
        <v>56</v>
      </c>
      <c r="Q20" s="13" t="s">
        <v>26</v>
      </c>
      <c r="R20" s="4" t="s">
        <v>60</v>
      </c>
      <c r="S20" s="5" t="s">
        <v>795</v>
      </c>
    </row>
    <row r="21" spans="1:19" ht="49.5" x14ac:dyDescent="0.25">
      <c r="A21" s="2">
        <v>15</v>
      </c>
      <c r="B21" s="2">
        <v>57048847</v>
      </c>
      <c r="C21" s="2" t="s">
        <v>62</v>
      </c>
      <c r="D21" s="2" t="s">
        <v>40</v>
      </c>
      <c r="E21" s="2" t="s">
        <v>41</v>
      </c>
      <c r="F21" s="2" t="s">
        <v>63</v>
      </c>
      <c r="G21" s="2" t="s">
        <v>37</v>
      </c>
      <c r="H21" s="2" t="s">
        <v>27</v>
      </c>
      <c r="I21" s="2">
        <v>15</v>
      </c>
      <c r="J21" s="11">
        <v>0</v>
      </c>
      <c r="K21" s="3">
        <f t="shared" si="0"/>
        <v>0</v>
      </c>
      <c r="L21" s="12" t="s">
        <v>26</v>
      </c>
      <c r="M21" s="12" t="s">
        <v>26</v>
      </c>
      <c r="N21" s="12" t="s">
        <v>26</v>
      </c>
      <c r="O21" s="14" t="s">
        <v>26</v>
      </c>
      <c r="P21" s="2" t="s">
        <v>44</v>
      </c>
      <c r="Q21" s="13" t="s">
        <v>26</v>
      </c>
      <c r="R21" s="4" t="s">
        <v>62</v>
      </c>
      <c r="S21" s="5" t="s">
        <v>795</v>
      </c>
    </row>
    <row r="22" spans="1:19" ht="49.5" x14ac:dyDescent="0.25">
      <c r="A22" s="2">
        <v>16</v>
      </c>
      <c r="B22" s="2">
        <v>57051052</v>
      </c>
      <c r="C22" s="2" t="s">
        <v>64</v>
      </c>
      <c r="D22" s="2" t="s">
        <v>65</v>
      </c>
      <c r="E22" s="2" t="s">
        <v>24</v>
      </c>
      <c r="F22" s="2" t="s">
        <v>66</v>
      </c>
      <c r="G22" s="2" t="s">
        <v>37</v>
      </c>
      <c r="H22" s="2" t="s">
        <v>27</v>
      </c>
      <c r="I22" s="2">
        <v>50</v>
      </c>
      <c r="J22" s="11">
        <v>0</v>
      </c>
      <c r="K22" s="3">
        <f t="shared" si="0"/>
        <v>0</v>
      </c>
      <c r="L22" s="12" t="s">
        <v>26</v>
      </c>
      <c r="M22" s="12" t="s">
        <v>26</v>
      </c>
      <c r="N22" s="12" t="s">
        <v>26</v>
      </c>
      <c r="O22" s="14" t="s">
        <v>26</v>
      </c>
      <c r="P22" s="2" t="s">
        <v>31</v>
      </c>
      <c r="Q22" s="13" t="s">
        <v>26</v>
      </c>
      <c r="R22" s="4" t="s">
        <v>64</v>
      </c>
      <c r="S22" s="5" t="s">
        <v>795</v>
      </c>
    </row>
    <row r="23" spans="1:19" ht="49.5" x14ac:dyDescent="0.25">
      <c r="A23" s="2">
        <v>17</v>
      </c>
      <c r="B23" s="2">
        <v>57051053</v>
      </c>
      <c r="C23" s="2" t="s">
        <v>67</v>
      </c>
      <c r="D23" s="2" t="s">
        <v>65</v>
      </c>
      <c r="E23" s="2" t="s">
        <v>24</v>
      </c>
      <c r="F23" s="2" t="s">
        <v>68</v>
      </c>
      <c r="G23" s="2" t="s">
        <v>37</v>
      </c>
      <c r="H23" s="2" t="s">
        <v>27</v>
      </c>
      <c r="I23" s="2">
        <v>200</v>
      </c>
      <c r="J23" s="11">
        <v>0</v>
      </c>
      <c r="K23" s="3">
        <f t="shared" si="0"/>
        <v>0</v>
      </c>
      <c r="L23" s="12" t="s">
        <v>26</v>
      </c>
      <c r="M23" s="12" t="s">
        <v>26</v>
      </c>
      <c r="N23" s="12" t="s">
        <v>26</v>
      </c>
      <c r="O23" s="14" t="s">
        <v>26</v>
      </c>
      <c r="P23" s="2" t="s">
        <v>31</v>
      </c>
      <c r="Q23" s="13" t="s">
        <v>26</v>
      </c>
      <c r="R23" s="4" t="s">
        <v>67</v>
      </c>
      <c r="S23" s="5" t="s">
        <v>795</v>
      </c>
    </row>
    <row r="24" spans="1:19" ht="33" x14ac:dyDescent="0.25">
      <c r="A24" s="2">
        <v>18</v>
      </c>
      <c r="B24" s="2">
        <v>57051054</v>
      </c>
      <c r="C24" s="2" t="s">
        <v>69</v>
      </c>
      <c r="D24" s="2" t="s">
        <v>65</v>
      </c>
      <c r="E24" s="2" t="s">
        <v>24</v>
      </c>
      <c r="F24" s="2" t="s">
        <v>70</v>
      </c>
      <c r="G24" s="2" t="s">
        <v>37</v>
      </c>
      <c r="H24" s="2" t="s">
        <v>27</v>
      </c>
      <c r="I24" s="2">
        <v>100</v>
      </c>
      <c r="J24" s="11">
        <v>0</v>
      </c>
      <c r="K24" s="3">
        <f t="shared" si="0"/>
        <v>0</v>
      </c>
      <c r="L24" s="12" t="s">
        <v>26</v>
      </c>
      <c r="M24" s="12" t="s">
        <v>26</v>
      </c>
      <c r="N24" s="12" t="s">
        <v>26</v>
      </c>
      <c r="O24" s="14" t="s">
        <v>26</v>
      </c>
      <c r="P24" s="2" t="s">
        <v>28</v>
      </c>
      <c r="Q24" s="13" t="s">
        <v>26</v>
      </c>
      <c r="R24" s="4" t="s">
        <v>69</v>
      </c>
      <c r="S24" s="5" t="s">
        <v>795</v>
      </c>
    </row>
    <row r="25" spans="1:19" ht="66" x14ac:dyDescent="0.25">
      <c r="A25" s="2">
        <v>19</v>
      </c>
      <c r="B25" s="2">
        <v>57051055</v>
      </c>
      <c r="C25" s="2" t="s">
        <v>71</v>
      </c>
      <c r="D25" s="2" t="s">
        <v>65</v>
      </c>
      <c r="E25" s="2" t="s">
        <v>24</v>
      </c>
      <c r="F25" s="2" t="s">
        <v>72</v>
      </c>
      <c r="G25" s="2" t="s">
        <v>37</v>
      </c>
      <c r="H25" s="2" t="s">
        <v>27</v>
      </c>
      <c r="I25" s="2">
        <v>50</v>
      </c>
      <c r="J25" s="11">
        <v>0</v>
      </c>
      <c r="K25" s="3">
        <f t="shared" si="0"/>
        <v>0</v>
      </c>
      <c r="L25" s="12" t="s">
        <v>26</v>
      </c>
      <c r="M25" s="12" t="s">
        <v>26</v>
      </c>
      <c r="N25" s="12" t="s">
        <v>26</v>
      </c>
      <c r="O25" s="14" t="s">
        <v>26</v>
      </c>
      <c r="P25" s="2" t="s">
        <v>31</v>
      </c>
      <c r="Q25" s="13" t="s">
        <v>26</v>
      </c>
      <c r="R25" s="4" t="s">
        <v>71</v>
      </c>
      <c r="S25" s="5" t="s">
        <v>795</v>
      </c>
    </row>
    <row r="26" spans="1:19" ht="49.5" x14ac:dyDescent="0.25">
      <c r="A26" s="2">
        <v>20</v>
      </c>
      <c r="B26" s="2">
        <v>57051056</v>
      </c>
      <c r="C26" s="2" t="s">
        <v>67</v>
      </c>
      <c r="D26" s="2" t="s">
        <v>65</v>
      </c>
      <c r="E26" s="2" t="s">
        <v>24</v>
      </c>
      <c r="F26" s="2" t="s">
        <v>68</v>
      </c>
      <c r="G26" s="2" t="s">
        <v>37</v>
      </c>
      <c r="H26" s="2" t="s">
        <v>27</v>
      </c>
      <c r="I26" s="2">
        <v>200</v>
      </c>
      <c r="J26" s="11">
        <v>0</v>
      </c>
      <c r="K26" s="3">
        <f t="shared" si="0"/>
        <v>0</v>
      </c>
      <c r="L26" s="12" t="s">
        <v>26</v>
      </c>
      <c r="M26" s="12" t="s">
        <v>26</v>
      </c>
      <c r="N26" s="12" t="s">
        <v>26</v>
      </c>
      <c r="O26" s="14" t="s">
        <v>26</v>
      </c>
      <c r="P26" s="2" t="s">
        <v>28</v>
      </c>
      <c r="Q26" s="13" t="s">
        <v>26</v>
      </c>
      <c r="R26" s="4" t="s">
        <v>67</v>
      </c>
      <c r="S26" s="5" t="s">
        <v>795</v>
      </c>
    </row>
    <row r="27" spans="1:19" ht="66" x14ac:dyDescent="0.25">
      <c r="A27" s="2">
        <v>21</v>
      </c>
      <c r="B27" s="2">
        <v>57051057</v>
      </c>
      <c r="C27" s="2" t="s">
        <v>71</v>
      </c>
      <c r="D27" s="2" t="s">
        <v>65</v>
      </c>
      <c r="E27" s="2" t="s">
        <v>24</v>
      </c>
      <c r="F27" s="2" t="s">
        <v>72</v>
      </c>
      <c r="G27" s="2" t="s">
        <v>37</v>
      </c>
      <c r="H27" s="2" t="s">
        <v>27</v>
      </c>
      <c r="I27" s="2">
        <v>100</v>
      </c>
      <c r="J27" s="11">
        <v>0</v>
      </c>
      <c r="K27" s="3">
        <f t="shared" si="0"/>
        <v>0</v>
      </c>
      <c r="L27" s="12" t="s">
        <v>26</v>
      </c>
      <c r="M27" s="12" t="s">
        <v>26</v>
      </c>
      <c r="N27" s="12" t="s">
        <v>26</v>
      </c>
      <c r="O27" s="14" t="s">
        <v>26</v>
      </c>
      <c r="P27" s="2" t="s">
        <v>28</v>
      </c>
      <c r="Q27" s="13" t="s">
        <v>26</v>
      </c>
      <c r="R27" s="4" t="s">
        <v>71</v>
      </c>
      <c r="S27" s="5" t="s">
        <v>795</v>
      </c>
    </row>
    <row r="28" spans="1:19" ht="49.5" x14ac:dyDescent="0.25">
      <c r="A28" s="2">
        <v>22</v>
      </c>
      <c r="B28" s="2">
        <v>57051058</v>
      </c>
      <c r="C28" s="2" t="s">
        <v>64</v>
      </c>
      <c r="D28" s="2" t="s">
        <v>65</v>
      </c>
      <c r="E28" s="2" t="s">
        <v>24</v>
      </c>
      <c r="F28" s="2" t="s">
        <v>66</v>
      </c>
      <c r="G28" s="2" t="s">
        <v>37</v>
      </c>
      <c r="H28" s="2" t="s">
        <v>27</v>
      </c>
      <c r="I28" s="2">
        <v>100</v>
      </c>
      <c r="J28" s="11">
        <v>0</v>
      </c>
      <c r="K28" s="3">
        <f t="shared" si="0"/>
        <v>0</v>
      </c>
      <c r="L28" s="12" t="s">
        <v>26</v>
      </c>
      <c r="M28" s="12" t="s">
        <v>26</v>
      </c>
      <c r="N28" s="12" t="s">
        <v>26</v>
      </c>
      <c r="O28" s="14" t="s">
        <v>26</v>
      </c>
      <c r="P28" s="2" t="s">
        <v>34</v>
      </c>
      <c r="Q28" s="13" t="s">
        <v>26</v>
      </c>
      <c r="R28" s="4" t="s">
        <v>64</v>
      </c>
      <c r="S28" s="5" t="s">
        <v>795</v>
      </c>
    </row>
    <row r="29" spans="1:19" ht="49.5" x14ac:dyDescent="0.25">
      <c r="A29" s="2">
        <v>23</v>
      </c>
      <c r="B29" s="2">
        <v>57051059</v>
      </c>
      <c r="C29" s="2" t="s">
        <v>67</v>
      </c>
      <c r="D29" s="2" t="s">
        <v>65</v>
      </c>
      <c r="E29" s="2" t="s">
        <v>24</v>
      </c>
      <c r="F29" s="2" t="s">
        <v>68</v>
      </c>
      <c r="G29" s="2" t="s">
        <v>37</v>
      </c>
      <c r="H29" s="2" t="s">
        <v>27</v>
      </c>
      <c r="I29" s="2">
        <v>200</v>
      </c>
      <c r="J29" s="11">
        <v>0</v>
      </c>
      <c r="K29" s="3">
        <f t="shared" si="0"/>
        <v>0</v>
      </c>
      <c r="L29" s="12" t="s">
        <v>26</v>
      </c>
      <c r="M29" s="12" t="s">
        <v>26</v>
      </c>
      <c r="N29" s="12" t="s">
        <v>26</v>
      </c>
      <c r="O29" s="14" t="s">
        <v>26</v>
      </c>
      <c r="P29" s="2" t="s">
        <v>34</v>
      </c>
      <c r="Q29" s="13" t="s">
        <v>26</v>
      </c>
      <c r="R29" s="4" t="s">
        <v>67</v>
      </c>
      <c r="S29" s="5" t="s">
        <v>795</v>
      </c>
    </row>
    <row r="30" spans="1:19" ht="66" x14ac:dyDescent="0.25">
      <c r="A30" s="2">
        <v>24</v>
      </c>
      <c r="B30" s="2">
        <v>57051060</v>
      </c>
      <c r="C30" s="2" t="s">
        <v>71</v>
      </c>
      <c r="D30" s="2" t="s">
        <v>65</v>
      </c>
      <c r="E30" s="2" t="s">
        <v>24</v>
      </c>
      <c r="F30" s="2" t="s">
        <v>72</v>
      </c>
      <c r="G30" s="2" t="s">
        <v>37</v>
      </c>
      <c r="H30" s="2" t="s">
        <v>27</v>
      </c>
      <c r="I30" s="2">
        <v>100</v>
      </c>
      <c r="J30" s="11">
        <v>0</v>
      </c>
      <c r="K30" s="3">
        <f t="shared" si="0"/>
        <v>0</v>
      </c>
      <c r="L30" s="12" t="s">
        <v>26</v>
      </c>
      <c r="M30" s="12" t="s">
        <v>26</v>
      </c>
      <c r="N30" s="12" t="s">
        <v>26</v>
      </c>
      <c r="O30" s="14" t="s">
        <v>26</v>
      </c>
      <c r="P30" s="2" t="s">
        <v>34</v>
      </c>
      <c r="Q30" s="13" t="s">
        <v>26</v>
      </c>
      <c r="R30" s="4" t="s">
        <v>71</v>
      </c>
      <c r="S30" s="5" t="s">
        <v>795</v>
      </c>
    </row>
    <row r="31" spans="1:19" ht="49.5" x14ac:dyDescent="0.25">
      <c r="A31" s="2">
        <v>25</v>
      </c>
      <c r="B31" s="2">
        <v>57051061</v>
      </c>
      <c r="C31" s="2" t="s">
        <v>64</v>
      </c>
      <c r="D31" s="2" t="s">
        <v>65</v>
      </c>
      <c r="E31" s="2" t="s">
        <v>24</v>
      </c>
      <c r="F31" s="2" t="s">
        <v>66</v>
      </c>
      <c r="G31" s="2" t="s">
        <v>37</v>
      </c>
      <c r="H31" s="2" t="s">
        <v>27</v>
      </c>
      <c r="I31" s="2">
        <v>50</v>
      </c>
      <c r="J31" s="11">
        <v>0</v>
      </c>
      <c r="K31" s="3">
        <f t="shared" si="0"/>
        <v>0</v>
      </c>
      <c r="L31" s="12" t="s">
        <v>26</v>
      </c>
      <c r="M31" s="12" t="s">
        <v>26</v>
      </c>
      <c r="N31" s="12" t="s">
        <v>26</v>
      </c>
      <c r="O31" s="14" t="s">
        <v>26</v>
      </c>
      <c r="P31" s="2" t="s">
        <v>38</v>
      </c>
      <c r="Q31" s="13" t="s">
        <v>26</v>
      </c>
      <c r="R31" s="4" t="s">
        <v>64</v>
      </c>
      <c r="S31" s="5" t="s">
        <v>795</v>
      </c>
    </row>
    <row r="32" spans="1:19" ht="49.5" x14ac:dyDescent="0.25">
      <c r="A32" s="2">
        <v>26</v>
      </c>
      <c r="B32" s="2">
        <v>57051062</v>
      </c>
      <c r="C32" s="2" t="s">
        <v>67</v>
      </c>
      <c r="D32" s="2" t="s">
        <v>65</v>
      </c>
      <c r="E32" s="2" t="s">
        <v>24</v>
      </c>
      <c r="F32" s="2" t="s">
        <v>68</v>
      </c>
      <c r="G32" s="2" t="s">
        <v>37</v>
      </c>
      <c r="H32" s="2" t="s">
        <v>27</v>
      </c>
      <c r="I32" s="2">
        <v>200</v>
      </c>
      <c r="J32" s="11">
        <v>0</v>
      </c>
      <c r="K32" s="3">
        <f t="shared" si="0"/>
        <v>0</v>
      </c>
      <c r="L32" s="12" t="s">
        <v>26</v>
      </c>
      <c r="M32" s="12" t="s">
        <v>26</v>
      </c>
      <c r="N32" s="12" t="s">
        <v>26</v>
      </c>
      <c r="O32" s="14" t="s">
        <v>26</v>
      </c>
      <c r="P32" s="2" t="s">
        <v>38</v>
      </c>
      <c r="Q32" s="13" t="s">
        <v>26</v>
      </c>
      <c r="R32" s="4" t="s">
        <v>67</v>
      </c>
      <c r="S32" s="5" t="s">
        <v>795</v>
      </c>
    </row>
    <row r="33" spans="1:19" ht="82.5" x14ac:dyDescent="0.25">
      <c r="A33" s="2">
        <v>27</v>
      </c>
      <c r="B33" s="2">
        <v>57051063</v>
      </c>
      <c r="C33" s="2" t="s">
        <v>73</v>
      </c>
      <c r="D33" s="2" t="s">
        <v>65</v>
      </c>
      <c r="E33" s="2" t="s">
        <v>24</v>
      </c>
      <c r="F33" s="2" t="s">
        <v>74</v>
      </c>
      <c r="G33" s="2" t="s">
        <v>37</v>
      </c>
      <c r="H33" s="2" t="s">
        <v>27</v>
      </c>
      <c r="I33" s="2">
        <v>50</v>
      </c>
      <c r="J33" s="11">
        <v>0</v>
      </c>
      <c r="K33" s="3">
        <f t="shared" si="0"/>
        <v>0</v>
      </c>
      <c r="L33" s="12" t="s">
        <v>26</v>
      </c>
      <c r="M33" s="12" t="s">
        <v>26</v>
      </c>
      <c r="N33" s="12" t="s">
        <v>26</v>
      </c>
      <c r="O33" s="14" t="s">
        <v>26</v>
      </c>
      <c r="P33" s="2" t="s">
        <v>38</v>
      </c>
      <c r="Q33" s="13" t="s">
        <v>26</v>
      </c>
      <c r="R33" s="4" t="s">
        <v>73</v>
      </c>
      <c r="S33" s="5" t="s">
        <v>795</v>
      </c>
    </row>
    <row r="34" spans="1:19" ht="66" x14ac:dyDescent="0.25">
      <c r="A34" s="2">
        <v>28</v>
      </c>
      <c r="B34" s="2">
        <v>57051064</v>
      </c>
      <c r="C34" s="2" t="s">
        <v>71</v>
      </c>
      <c r="D34" s="2" t="s">
        <v>65</v>
      </c>
      <c r="E34" s="2" t="s">
        <v>24</v>
      </c>
      <c r="F34" s="2" t="s">
        <v>72</v>
      </c>
      <c r="G34" s="2" t="s">
        <v>37</v>
      </c>
      <c r="H34" s="2" t="s">
        <v>27</v>
      </c>
      <c r="I34" s="2">
        <v>100</v>
      </c>
      <c r="J34" s="11">
        <v>0</v>
      </c>
      <c r="K34" s="3">
        <f t="shared" si="0"/>
        <v>0</v>
      </c>
      <c r="L34" s="12" t="s">
        <v>26</v>
      </c>
      <c r="M34" s="12" t="s">
        <v>26</v>
      </c>
      <c r="N34" s="12" t="s">
        <v>26</v>
      </c>
      <c r="O34" s="14" t="s">
        <v>26</v>
      </c>
      <c r="P34" s="2" t="s">
        <v>38</v>
      </c>
      <c r="Q34" s="13" t="s">
        <v>26</v>
      </c>
      <c r="R34" s="4" t="s">
        <v>71</v>
      </c>
      <c r="S34" s="5" t="s">
        <v>795</v>
      </c>
    </row>
    <row r="35" spans="1:19" ht="165" x14ac:dyDescent="0.25">
      <c r="A35" s="2">
        <v>29</v>
      </c>
      <c r="B35" s="2">
        <v>57051065</v>
      </c>
      <c r="C35" s="2" t="s">
        <v>75</v>
      </c>
      <c r="D35" s="2" t="s">
        <v>65</v>
      </c>
      <c r="E35" s="2" t="s">
        <v>24</v>
      </c>
      <c r="F35" s="2" t="s">
        <v>76</v>
      </c>
      <c r="G35" s="2" t="s">
        <v>37</v>
      </c>
      <c r="H35" s="2" t="s">
        <v>27</v>
      </c>
      <c r="I35" s="2">
        <v>10</v>
      </c>
      <c r="J35" s="11">
        <v>0</v>
      </c>
      <c r="K35" s="3">
        <f t="shared" si="0"/>
        <v>0</v>
      </c>
      <c r="L35" s="12" t="s">
        <v>26</v>
      </c>
      <c r="M35" s="12" t="s">
        <v>26</v>
      </c>
      <c r="N35" s="12" t="s">
        <v>26</v>
      </c>
      <c r="O35" s="14" t="s">
        <v>26</v>
      </c>
      <c r="P35" s="2" t="s">
        <v>38</v>
      </c>
      <c r="Q35" s="13" t="s">
        <v>26</v>
      </c>
      <c r="R35" s="4" t="s">
        <v>75</v>
      </c>
      <c r="S35" s="5" t="s">
        <v>795</v>
      </c>
    </row>
    <row r="36" spans="1:19" ht="49.5" x14ac:dyDescent="0.25">
      <c r="A36" s="2">
        <v>30</v>
      </c>
      <c r="B36" s="2">
        <v>57051066</v>
      </c>
      <c r="C36" s="2" t="s">
        <v>64</v>
      </c>
      <c r="D36" s="2" t="s">
        <v>65</v>
      </c>
      <c r="E36" s="2" t="s">
        <v>24</v>
      </c>
      <c r="F36" s="2" t="s">
        <v>66</v>
      </c>
      <c r="G36" s="2" t="s">
        <v>37</v>
      </c>
      <c r="H36" s="2" t="s">
        <v>27</v>
      </c>
      <c r="I36" s="2">
        <v>50</v>
      </c>
      <c r="J36" s="11">
        <v>0</v>
      </c>
      <c r="K36" s="3">
        <f t="shared" si="0"/>
        <v>0</v>
      </c>
      <c r="L36" s="12" t="s">
        <v>26</v>
      </c>
      <c r="M36" s="12" t="s">
        <v>26</v>
      </c>
      <c r="N36" s="12" t="s">
        <v>26</v>
      </c>
      <c r="O36" s="14" t="s">
        <v>26</v>
      </c>
      <c r="P36" s="2" t="s">
        <v>77</v>
      </c>
      <c r="Q36" s="13" t="s">
        <v>26</v>
      </c>
      <c r="R36" s="4" t="s">
        <v>64</v>
      </c>
      <c r="S36" s="5" t="s">
        <v>795</v>
      </c>
    </row>
    <row r="37" spans="1:19" ht="49.5" x14ac:dyDescent="0.25">
      <c r="A37" s="2">
        <v>31</v>
      </c>
      <c r="B37" s="2">
        <v>57051067</v>
      </c>
      <c r="C37" s="2" t="s">
        <v>67</v>
      </c>
      <c r="D37" s="2" t="s">
        <v>65</v>
      </c>
      <c r="E37" s="2" t="s">
        <v>24</v>
      </c>
      <c r="F37" s="2" t="s">
        <v>68</v>
      </c>
      <c r="G37" s="2" t="s">
        <v>37</v>
      </c>
      <c r="H37" s="2" t="s">
        <v>27</v>
      </c>
      <c r="I37" s="2">
        <v>200</v>
      </c>
      <c r="J37" s="11">
        <v>0</v>
      </c>
      <c r="K37" s="3">
        <f t="shared" si="0"/>
        <v>0</v>
      </c>
      <c r="L37" s="12" t="s">
        <v>26</v>
      </c>
      <c r="M37" s="12" t="s">
        <v>26</v>
      </c>
      <c r="N37" s="12" t="s">
        <v>26</v>
      </c>
      <c r="O37" s="14" t="s">
        <v>26</v>
      </c>
      <c r="P37" s="2" t="s">
        <v>77</v>
      </c>
      <c r="Q37" s="13" t="s">
        <v>26</v>
      </c>
      <c r="R37" s="4" t="s">
        <v>67</v>
      </c>
      <c r="S37" s="5" t="s">
        <v>795</v>
      </c>
    </row>
    <row r="38" spans="1:19" ht="66" x14ac:dyDescent="0.25">
      <c r="A38" s="2">
        <v>32</v>
      </c>
      <c r="B38" s="2">
        <v>57051068</v>
      </c>
      <c r="C38" s="2" t="s">
        <v>71</v>
      </c>
      <c r="D38" s="2" t="s">
        <v>65</v>
      </c>
      <c r="E38" s="2" t="s">
        <v>24</v>
      </c>
      <c r="F38" s="2" t="s">
        <v>72</v>
      </c>
      <c r="G38" s="2" t="s">
        <v>37</v>
      </c>
      <c r="H38" s="2" t="s">
        <v>27</v>
      </c>
      <c r="I38" s="2">
        <v>100</v>
      </c>
      <c r="J38" s="11">
        <v>0</v>
      </c>
      <c r="K38" s="3">
        <f t="shared" si="0"/>
        <v>0</v>
      </c>
      <c r="L38" s="12" t="s">
        <v>26</v>
      </c>
      <c r="M38" s="12" t="s">
        <v>26</v>
      </c>
      <c r="N38" s="12" t="s">
        <v>26</v>
      </c>
      <c r="O38" s="14" t="s">
        <v>26</v>
      </c>
      <c r="P38" s="2" t="s">
        <v>77</v>
      </c>
      <c r="Q38" s="13" t="s">
        <v>26</v>
      </c>
      <c r="R38" s="4" t="s">
        <v>71</v>
      </c>
      <c r="S38" s="5" t="s">
        <v>795</v>
      </c>
    </row>
    <row r="39" spans="1:19" ht="99" x14ac:dyDescent="0.25">
      <c r="A39" s="2">
        <v>33</v>
      </c>
      <c r="B39" s="2">
        <v>57051069</v>
      </c>
      <c r="C39" s="2" t="s">
        <v>78</v>
      </c>
      <c r="D39" s="2" t="s">
        <v>65</v>
      </c>
      <c r="E39" s="2" t="s">
        <v>24</v>
      </c>
      <c r="F39" s="2" t="s">
        <v>79</v>
      </c>
      <c r="G39" s="2" t="s">
        <v>37</v>
      </c>
      <c r="H39" s="2" t="s">
        <v>27</v>
      </c>
      <c r="I39" s="2">
        <v>30</v>
      </c>
      <c r="J39" s="11">
        <v>0</v>
      </c>
      <c r="K39" s="3">
        <f t="shared" ref="K39:K70" si="1">I39*ROUND(J39,2)</f>
        <v>0</v>
      </c>
      <c r="L39" s="12" t="s">
        <v>26</v>
      </c>
      <c r="M39" s="12" t="s">
        <v>26</v>
      </c>
      <c r="N39" s="12" t="s">
        <v>26</v>
      </c>
      <c r="O39" s="14" t="s">
        <v>26</v>
      </c>
      <c r="P39" s="2" t="s">
        <v>28</v>
      </c>
      <c r="Q39" s="13" t="s">
        <v>26</v>
      </c>
      <c r="R39" s="4" t="s">
        <v>78</v>
      </c>
      <c r="S39" s="5" t="s">
        <v>795</v>
      </c>
    </row>
    <row r="40" spans="1:19" ht="49.5" x14ac:dyDescent="0.25">
      <c r="A40" s="2">
        <v>34</v>
      </c>
      <c r="B40" s="2">
        <v>57051070</v>
      </c>
      <c r="C40" s="2" t="s">
        <v>80</v>
      </c>
      <c r="D40" s="2" t="s">
        <v>65</v>
      </c>
      <c r="E40" s="2" t="s">
        <v>24</v>
      </c>
      <c r="F40" s="2" t="s">
        <v>81</v>
      </c>
      <c r="G40" s="2" t="s">
        <v>82</v>
      </c>
      <c r="H40" s="2" t="s">
        <v>27</v>
      </c>
      <c r="I40" s="2">
        <v>40</v>
      </c>
      <c r="J40" s="11">
        <v>0</v>
      </c>
      <c r="K40" s="3">
        <f t="shared" si="1"/>
        <v>0</v>
      </c>
      <c r="L40" s="12" t="s">
        <v>26</v>
      </c>
      <c r="M40" s="12" t="s">
        <v>26</v>
      </c>
      <c r="N40" s="12" t="s">
        <v>26</v>
      </c>
      <c r="O40" s="14" t="s">
        <v>26</v>
      </c>
      <c r="P40" s="2" t="s">
        <v>77</v>
      </c>
      <c r="Q40" s="13" t="s">
        <v>26</v>
      </c>
      <c r="R40" s="4" t="s">
        <v>80</v>
      </c>
      <c r="S40" s="5" t="s">
        <v>795</v>
      </c>
    </row>
    <row r="41" spans="1:19" ht="82.5" x14ac:dyDescent="0.25">
      <c r="A41" s="2">
        <v>35</v>
      </c>
      <c r="B41" s="2">
        <v>57051075</v>
      </c>
      <c r="C41" s="2" t="s">
        <v>83</v>
      </c>
      <c r="D41" s="2" t="s">
        <v>65</v>
      </c>
      <c r="E41" s="2" t="s">
        <v>24</v>
      </c>
      <c r="F41" s="2" t="s">
        <v>84</v>
      </c>
      <c r="G41" s="2" t="s">
        <v>37</v>
      </c>
      <c r="H41" s="2" t="s">
        <v>27</v>
      </c>
      <c r="I41" s="2">
        <v>5</v>
      </c>
      <c r="J41" s="11">
        <v>0</v>
      </c>
      <c r="K41" s="3">
        <f t="shared" si="1"/>
        <v>0</v>
      </c>
      <c r="L41" s="12" t="s">
        <v>26</v>
      </c>
      <c r="M41" s="12" t="s">
        <v>26</v>
      </c>
      <c r="N41" s="12" t="s">
        <v>26</v>
      </c>
      <c r="O41" s="14" t="s">
        <v>26</v>
      </c>
      <c r="P41" s="2" t="s">
        <v>28</v>
      </c>
      <c r="Q41" s="13" t="s">
        <v>26</v>
      </c>
      <c r="R41" s="4" t="s">
        <v>83</v>
      </c>
      <c r="S41" s="5" t="s">
        <v>795</v>
      </c>
    </row>
    <row r="42" spans="1:19" ht="82.5" x14ac:dyDescent="0.25">
      <c r="A42" s="2">
        <v>36</v>
      </c>
      <c r="B42" s="2">
        <v>57051076</v>
      </c>
      <c r="C42" s="2" t="s">
        <v>83</v>
      </c>
      <c r="D42" s="2" t="s">
        <v>65</v>
      </c>
      <c r="E42" s="2" t="s">
        <v>24</v>
      </c>
      <c r="F42" s="2" t="s">
        <v>84</v>
      </c>
      <c r="G42" s="2" t="s">
        <v>37</v>
      </c>
      <c r="H42" s="2" t="s">
        <v>27</v>
      </c>
      <c r="I42" s="2">
        <v>5</v>
      </c>
      <c r="J42" s="11">
        <v>0</v>
      </c>
      <c r="K42" s="3">
        <f t="shared" si="1"/>
        <v>0</v>
      </c>
      <c r="L42" s="12" t="s">
        <v>26</v>
      </c>
      <c r="M42" s="12" t="s">
        <v>26</v>
      </c>
      <c r="N42" s="12" t="s">
        <v>26</v>
      </c>
      <c r="O42" s="14" t="s">
        <v>26</v>
      </c>
      <c r="P42" s="2" t="s">
        <v>85</v>
      </c>
      <c r="Q42" s="13" t="s">
        <v>26</v>
      </c>
      <c r="R42" s="4" t="s">
        <v>83</v>
      </c>
      <c r="S42" s="5" t="s">
        <v>795</v>
      </c>
    </row>
    <row r="43" spans="1:19" ht="82.5" x14ac:dyDescent="0.25">
      <c r="A43" s="2">
        <v>37</v>
      </c>
      <c r="B43" s="2">
        <v>57051077</v>
      </c>
      <c r="C43" s="2" t="s">
        <v>83</v>
      </c>
      <c r="D43" s="2" t="s">
        <v>65</v>
      </c>
      <c r="E43" s="2" t="s">
        <v>24</v>
      </c>
      <c r="F43" s="2" t="s">
        <v>84</v>
      </c>
      <c r="G43" s="2" t="s">
        <v>37</v>
      </c>
      <c r="H43" s="2" t="s">
        <v>27</v>
      </c>
      <c r="I43" s="2">
        <v>5</v>
      </c>
      <c r="J43" s="11">
        <v>0</v>
      </c>
      <c r="K43" s="3">
        <f t="shared" si="1"/>
        <v>0</v>
      </c>
      <c r="L43" s="12" t="s">
        <v>26</v>
      </c>
      <c r="M43" s="12" t="s">
        <v>26</v>
      </c>
      <c r="N43" s="12" t="s">
        <v>26</v>
      </c>
      <c r="O43" s="14" t="s">
        <v>26</v>
      </c>
      <c r="P43" s="2" t="s">
        <v>31</v>
      </c>
      <c r="Q43" s="13" t="s">
        <v>26</v>
      </c>
      <c r="R43" s="4" t="s">
        <v>83</v>
      </c>
      <c r="S43" s="5" t="s">
        <v>795</v>
      </c>
    </row>
    <row r="44" spans="1:19" ht="82.5" x14ac:dyDescent="0.25">
      <c r="A44" s="2">
        <v>38</v>
      </c>
      <c r="B44" s="2">
        <v>57051078</v>
      </c>
      <c r="C44" s="2" t="s">
        <v>83</v>
      </c>
      <c r="D44" s="2" t="s">
        <v>65</v>
      </c>
      <c r="E44" s="2" t="s">
        <v>24</v>
      </c>
      <c r="F44" s="2" t="s">
        <v>84</v>
      </c>
      <c r="G44" s="2" t="s">
        <v>37</v>
      </c>
      <c r="H44" s="2" t="s">
        <v>27</v>
      </c>
      <c r="I44" s="2">
        <v>5</v>
      </c>
      <c r="J44" s="11">
        <v>0</v>
      </c>
      <c r="K44" s="3">
        <f t="shared" si="1"/>
        <v>0</v>
      </c>
      <c r="L44" s="12" t="s">
        <v>26</v>
      </c>
      <c r="M44" s="12" t="s">
        <v>26</v>
      </c>
      <c r="N44" s="12" t="s">
        <v>26</v>
      </c>
      <c r="O44" s="14" t="s">
        <v>26</v>
      </c>
      <c r="P44" s="2" t="s">
        <v>34</v>
      </c>
      <c r="Q44" s="13" t="s">
        <v>26</v>
      </c>
      <c r="R44" s="4" t="s">
        <v>83</v>
      </c>
      <c r="S44" s="5" t="s">
        <v>795</v>
      </c>
    </row>
    <row r="45" spans="1:19" ht="82.5" x14ac:dyDescent="0.25">
      <c r="A45" s="2">
        <v>39</v>
      </c>
      <c r="B45" s="2">
        <v>57051079</v>
      </c>
      <c r="C45" s="2" t="s">
        <v>83</v>
      </c>
      <c r="D45" s="2" t="s">
        <v>65</v>
      </c>
      <c r="E45" s="2" t="s">
        <v>24</v>
      </c>
      <c r="F45" s="2" t="s">
        <v>84</v>
      </c>
      <c r="G45" s="2" t="s">
        <v>37</v>
      </c>
      <c r="H45" s="2" t="s">
        <v>27</v>
      </c>
      <c r="I45" s="2">
        <v>5</v>
      </c>
      <c r="J45" s="11">
        <v>0</v>
      </c>
      <c r="K45" s="3">
        <f t="shared" si="1"/>
        <v>0</v>
      </c>
      <c r="L45" s="12" t="s">
        <v>26</v>
      </c>
      <c r="M45" s="12" t="s">
        <v>26</v>
      </c>
      <c r="N45" s="12" t="s">
        <v>26</v>
      </c>
      <c r="O45" s="14" t="s">
        <v>26</v>
      </c>
      <c r="P45" s="2" t="s">
        <v>38</v>
      </c>
      <c r="Q45" s="13" t="s">
        <v>26</v>
      </c>
      <c r="R45" s="4" t="s">
        <v>83</v>
      </c>
      <c r="S45" s="5" t="s">
        <v>795</v>
      </c>
    </row>
    <row r="46" spans="1:19" ht="82.5" x14ac:dyDescent="0.25">
      <c r="A46" s="2">
        <v>40</v>
      </c>
      <c r="B46" s="2">
        <v>57051080</v>
      </c>
      <c r="C46" s="2" t="s">
        <v>83</v>
      </c>
      <c r="D46" s="2" t="s">
        <v>65</v>
      </c>
      <c r="E46" s="2" t="s">
        <v>24</v>
      </c>
      <c r="F46" s="2" t="s">
        <v>84</v>
      </c>
      <c r="G46" s="2" t="s">
        <v>37</v>
      </c>
      <c r="H46" s="2" t="s">
        <v>27</v>
      </c>
      <c r="I46" s="2">
        <v>5</v>
      </c>
      <c r="J46" s="11">
        <v>0</v>
      </c>
      <c r="K46" s="3">
        <f t="shared" si="1"/>
        <v>0</v>
      </c>
      <c r="L46" s="12" t="s">
        <v>26</v>
      </c>
      <c r="M46" s="12" t="s">
        <v>26</v>
      </c>
      <c r="N46" s="12" t="s">
        <v>26</v>
      </c>
      <c r="O46" s="14" t="s">
        <v>26</v>
      </c>
      <c r="P46" s="2" t="s">
        <v>77</v>
      </c>
      <c r="Q46" s="13" t="s">
        <v>26</v>
      </c>
      <c r="R46" s="4" t="s">
        <v>83</v>
      </c>
      <c r="S46" s="5" t="s">
        <v>795</v>
      </c>
    </row>
    <row r="47" spans="1:19" ht="49.5" x14ac:dyDescent="0.25">
      <c r="A47" s="2">
        <v>41</v>
      </c>
      <c r="B47" s="2">
        <v>57051081</v>
      </c>
      <c r="C47" s="2" t="s">
        <v>86</v>
      </c>
      <c r="D47" s="2" t="s">
        <v>65</v>
      </c>
      <c r="E47" s="2" t="s">
        <v>24</v>
      </c>
      <c r="F47" s="2" t="s">
        <v>87</v>
      </c>
      <c r="G47" s="2" t="s">
        <v>88</v>
      </c>
      <c r="H47" s="2" t="s">
        <v>27</v>
      </c>
      <c r="I47" s="2">
        <v>12</v>
      </c>
      <c r="J47" s="11">
        <v>0</v>
      </c>
      <c r="K47" s="3">
        <f t="shared" si="1"/>
        <v>0</v>
      </c>
      <c r="L47" s="12" t="s">
        <v>26</v>
      </c>
      <c r="M47" s="12" t="s">
        <v>26</v>
      </c>
      <c r="N47" s="12" t="s">
        <v>26</v>
      </c>
      <c r="O47" s="14" t="s">
        <v>26</v>
      </c>
      <c r="P47" s="2" t="s">
        <v>85</v>
      </c>
      <c r="Q47" s="13" t="s">
        <v>26</v>
      </c>
      <c r="R47" s="4" t="s">
        <v>86</v>
      </c>
      <c r="S47" s="5" t="s">
        <v>795</v>
      </c>
    </row>
    <row r="48" spans="1:19" ht="247.5" x14ac:dyDescent="0.25">
      <c r="A48" s="2">
        <v>42</v>
      </c>
      <c r="B48" s="2">
        <v>57051082</v>
      </c>
      <c r="C48" s="2" t="s">
        <v>89</v>
      </c>
      <c r="D48" s="2" t="s">
        <v>65</v>
      </c>
      <c r="E48" s="2" t="s">
        <v>24</v>
      </c>
      <c r="F48" s="2" t="s">
        <v>90</v>
      </c>
      <c r="G48" s="2" t="s">
        <v>91</v>
      </c>
      <c r="H48" s="2" t="s">
        <v>27</v>
      </c>
      <c r="I48" s="2">
        <v>10</v>
      </c>
      <c r="J48" s="11">
        <v>0</v>
      </c>
      <c r="K48" s="3">
        <f t="shared" si="1"/>
        <v>0</v>
      </c>
      <c r="L48" s="12" t="s">
        <v>26</v>
      </c>
      <c r="M48" s="12" t="s">
        <v>26</v>
      </c>
      <c r="N48" s="12" t="s">
        <v>26</v>
      </c>
      <c r="O48" s="14" t="s">
        <v>26</v>
      </c>
      <c r="P48" s="2" t="s">
        <v>34</v>
      </c>
      <c r="Q48" s="13" t="s">
        <v>26</v>
      </c>
      <c r="R48" s="4" t="s">
        <v>89</v>
      </c>
      <c r="S48" s="5" t="s">
        <v>795</v>
      </c>
    </row>
    <row r="49" spans="1:19" ht="148.5" x14ac:dyDescent="0.25">
      <c r="A49" s="2">
        <v>43</v>
      </c>
      <c r="B49" s="2">
        <v>57055117</v>
      </c>
      <c r="C49" s="2" t="s">
        <v>92</v>
      </c>
      <c r="D49" s="2" t="s">
        <v>65</v>
      </c>
      <c r="E49" s="2" t="s">
        <v>24</v>
      </c>
      <c r="F49" s="2" t="s">
        <v>93</v>
      </c>
      <c r="G49" s="2" t="s">
        <v>37</v>
      </c>
      <c r="H49" s="2" t="s">
        <v>27</v>
      </c>
      <c r="I49" s="2">
        <v>10</v>
      </c>
      <c r="J49" s="11">
        <v>0</v>
      </c>
      <c r="K49" s="3">
        <f t="shared" si="1"/>
        <v>0</v>
      </c>
      <c r="L49" s="12" t="s">
        <v>26</v>
      </c>
      <c r="M49" s="12" t="s">
        <v>26</v>
      </c>
      <c r="N49" s="12" t="s">
        <v>26</v>
      </c>
      <c r="O49" s="14" t="s">
        <v>26</v>
      </c>
      <c r="P49" s="2" t="s">
        <v>38</v>
      </c>
      <c r="Q49" s="13" t="s">
        <v>26</v>
      </c>
      <c r="R49" s="4" t="s">
        <v>92</v>
      </c>
      <c r="S49" s="5" t="s">
        <v>795</v>
      </c>
    </row>
    <row r="50" spans="1:19" ht="66" x14ac:dyDescent="0.25">
      <c r="A50" s="2">
        <v>44</v>
      </c>
      <c r="B50" s="2">
        <v>57054252</v>
      </c>
      <c r="C50" s="2" t="s">
        <v>94</v>
      </c>
      <c r="D50" s="2" t="s">
        <v>95</v>
      </c>
      <c r="E50" s="2" t="s">
        <v>41</v>
      </c>
      <c r="F50" s="2" t="s">
        <v>96</v>
      </c>
      <c r="G50" s="2" t="s">
        <v>37</v>
      </c>
      <c r="H50" s="2" t="s">
        <v>27</v>
      </c>
      <c r="I50" s="2">
        <v>10</v>
      </c>
      <c r="J50" s="11">
        <v>0</v>
      </c>
      <c r="K50" s="3">
        <f t="shared" si="1"/>
        <v>0</v>
      </c>
      <c r="L50" s="12" t="s">
        <v>26</v>
      </c>
      <c r="M50" s="12" t="s">
        <v>26</v>
      </c>
      <c r="N50" s="12" t="s">
        <v>26</v>
      </c>
      <c r="O50" s="14" t="s">
        <v>26</v>
      </c>
      <c r="P50" s="2" t="s">
        <v>56</v>
      </c>
      <c r="Q50" s="13" t="s">
        <v>26</v>
      </c>
      <c r="R50" s="4" t="s">
        <v>94</v>
      </c>
      <c r="S50" s="5" t="s">
        <v>795</v>
      </c>
    </row>
    <row r="51" spans="1:19" ht="66" x14ac:dyDescent="0.25">
      <c r="A51" s="2">
        <v>45</v>
      </c>
      <c r="B51" s="2">
        <v>57054253</v>
      </c>
      <c r="C51" s="2" t="s">
        <v>94</v>
      </c>
      <c r="D51" s="2" t="s">
        <v>95</v>
      </c>
      <c r="E51" s="2" t="s">
        <v>41</v>
      </c>
      <c r="F51" s="2" t="s">
        <v>96</v>
      </c>
      <c r="G51" s="2" t="s">
        <v>37</v>
      </c>
      <c r="H51" s="2" t="s">
        <v>27</v>
      </c>
      <c r="I51" s="2">
        <v>10</v>
      </c>
      <c r="J51" s="11">
        <v>0</v>
      </c>
      <c r="K51" s="3">
        <f t="shared" si="1"/>
        <v>0</v>
      </c>
      <c r="L51" s="12" t="s">
        <v>26</v>
      </c>
      <c r="M51" s="12" t="s">
        <v>26</v>
      </c>
      <c r="N51" s="12" t="s">
        <v>26</v>
      </c>
      <c r="O51" s="14" t="s">
        <v>26</v>
      </c>
      <c r="P51" s="2" t="s">
        <v>59</v>
      </c>
      <c r="Q51" s="13" t="s">
        <v>26</v>
      </c>
      <c r="R51" s="4" t="s">
        <v>94</v>
      </c>
      <c r="S51" s="5" t="s">
        <v>795</v>
      </c>
    </row>
    <row r="52" spans="1:19" ht="99" x14ac:dyDescent="0.25">
      <c r="A52" s="2">
        <v>46</v>
      </c>
      <c r="B52" s="2">
        <v>57054261</v>
      </c>
      <c r="C52" s="2" t="s">
        <v>57</v>
      </c>
      <c r="D52" s="2" t="s">
        <v>95</v>
      </c>
      <c r="E52" s="2" t="s">
        <v>41</v>
      </c>
      <c r="F52" s="2" t="s">
        <v>58</v>
      </c>
      <c r="G52" s="2" t="s">
        <v>37</v>
      </c>
      <c r="H52" s="2" t="s">
        <v>27</v>
      </c>
      <c r="I52" s="2">
        <v>10</v>
      </c>
      <c r="J52" s="11">
        <v>0</v>
      </c>
      <c r="K52" s="3">
        <f t="shared" si="1"/>
        <v>0</v>
      </c>
      <c r="L52" s="12" t="s">
        <v>26</v>
      </c>
      <c r="M52" s="12" t="s">
        <v>26</v>
      </c>
      <c r="N52" s="12" t="s">
        <v>26</v>
      </c>
      <c r="O52" s="14" t="s">
        <v>26</v>
      </c>
      <c r="P52" s="2" t="s">
        <v>59</v>
      </c>
      <c r="Q52" s="13" t="s">
        <v>26</v>
      </c>
      <c r="R52" s="4" t="s">
        <v>57</v>
      </c>
      <c r="S52" s="5" t="s">
        <v>795</v>
      </c>
    </row>
    <row r="53" spans="1:19" ht="99" x14ac:dyDescent="0.25">
      <c r="A53" s="2">
        <v>47</v>
      </c>
      <c r="B53" s="2">
        <v>57054262</v>
      </c>
      <c r="C53" s="2" t="s">
        <v>57</v>
      </c>
      <c r="D53" s="2" t="s">
        <v>95</v>
      </c>
      <c r="E53" s="2" t="s">
        <v>41</v>
      </c>
      <c r="F53" s="2" t="s">
        <v>58</v>
      </c>
      <c r="G53" s="2" t="s">
        <v>37</v>
      </c>
      <c r="H53" s="2" t="s">
        <v>27</v>
      </c>
      <c r="I53" s="2">
        <v>10</v>
      </c>
      <c r="J53" s="11">
        <v>0</v>
      </c>
      <c r="K53" s="3">
        <f t="shared" si="1"/>
        <v>0</v>
      </c>
      <c r="L53" s="12" t="s">
        <v>26</v>
      </c>
      <c r="M53" s="12" t="s">
        <v>26</v>
      </c>
      <c r="N53" s="12" t="s">
        <v>26</v>
      </c>
      <c r="O53" s="14" t="s">
        <v>26</v>
      </c>
      <c r="P53" s="2" t="s">
        <v>56</v>
      </c>
      <c r="Q53" s="13" t="s">
        <v>26</v>
      </c>
      <c r="R53" s="4" t="s">
        <v>57</v>
      </c>
      <c r="S53" s="5" t="s">
        <v>795</v>
      </c>
    </row>
    <row r="54" spans="1:19" ht="66" x14ac:dyDescent="0.25">
      <c r="A54" s="2">
        <v>48</v>
      </c>
      <c r="B54" s="2">
        <v>57054263</v>
      </c>
      <c r="C54" s="2" t="s">
        <v>60</v>
      </c>
      <c r="D54" s="2" t="s">
        <v>95</v>
      </c>
      <c r="E54" s="2" t="s">
        <v>41</v>
      </c>
      <c r="F54" s="2" t="s">
        <v>61</v>
      </c>
      <c r="G54" s="2" t="s">
        <v>37</v>
      </c>
      <c r="H54" s="2" t="s">
        <v>27</v>
      </c>
      <c r="I54" s="2">
        <v>150</v>
      </c>
      <c r="J54" s="11">
        <v>0</v>
      </c>
      <c r="K54" s="3">
        <f t="shared" si="1"/>
        <v>0</v>
      </c>
      <c r="L54" s="12" t="s">
        <v>26</v>
      </c>
      <c r="M54" s="12" t="s">
        <v>26</v>
      </c>
      <c r="N54" s="12" t="s">
        <v>26</v>
      </c>
      <c r="O54" s="14" t="s">
        <v>26</v>
      </c>
      <c r="P54" s="2" t="s">
        <v>59</v>
      </c>
      <c r="Q54" s="13" t="s">
        <v>26</v>
      </c>
      <c r="R54" s="4" t="s">
        <v>60</v>
      </c>
      <c r="S54" s="5" t="s">
        <v>795</v>
      </c>
    </row>
    <row r="55" spans="1:19" ht="66" x14ac:dyDescent="0.25">
      <c r="A55" s="2">
        <v>49</v>
      </c>
      <c r="B55" s="2">
        <v>57054264</v>
      </c>
      <c r="C55" s="2" t="s">
        <v>60</v>
      </c>
      <c r="D55" s="2" t="s">
        <v>95</v>
      </c>
      <c r="E55" s="2" t="s">
        <v>41</v>
      </c>
      <c r="F55" s="2" t="s">
        <v>61</v>
      </c>
      <c r="G55" s="2" t="s">
        <v>37</v>
      </c>
      <c r="H55" s="2" t="s">
        <v>27</v>
      </c>
      <c r="I55" s="2">
        <v>150</v>
      </c>
      <c r="J55" s="11">
        <v>0</v>
      </c>
      <c r="K55" s="3">
        <f t="shared" si="1"/>
        <v>0</v>
      </c>
      <c r="L55" s="12" t="s">
        <v>26</v>
      </c>
      <c r="M55" s="12" t="s">
        <v>26</v>
      </c>
      <c r="N55" s="12" t="s">
        <v>26</v>
      </c>
      <c r="O55" s="14" t="s">
        <v>26</v>
      </c>
      <c r="P55" s="2" t="s">
        <v>56</v>
      </c>
      <c r="Q55" s="13" t="s">
        <v>26</v>
      </c>
      <c r="R55" s="4" t="s">
        <v>60</v>
      </c>
      <c r="S55" s="5" t="s">
        <v>795</v>
      </c>
    </row>
    <row r="56" spans="1:19" ht="66" x14ac:dyDescent="0.25">
      <c r="A56" s="2">
        <v>50</v>
      </c>
      <c r="B56" s="2">
        <v>57054442</v>
      </c>
      <c r="C56" s="2" t="s">
        <v>97</v>
      </c>
      <c r="D56" s="2" t="s">
        <v>95</v>
      </c>
      <c r="E56" s="2" t="s">
        <v>41</v>
      </c>
      <c r="F56" s="2" t="s">
        <v>98</v>
      </c>
      <c r="G56" s="2" t="s">
        <v>37</v>
      </c>
      <c r="H56" s="2" t="s">
        <v>27</v>
      </c>
      <c r="I56" s="2">
        <v>10</v>
      </c>
      <c r="J56" s="11">
        <v>0</v>
      </c>
      <c r="K56" s="3">
        <f t="shared" si="1"/>
        <v>0</v>
      </c>
      <c r="L56" s="12" t="s">
        <v>26</v>
      </c>
      <c r="M56" s="12" t="s">
        <v>26</v>
      </c>
      <c r="N56" s="12" t="s">
        <v>26</v>
      </c>
      <c r="O56" s="14" t="s">
        <v>26</v>
      </c>
      <c r="P56" s="2" t="s">
        <v>59</v>
      </c>
      <c r="Q56" s="13" t="s">
        <v>26</v>
      </c>
      <c r="R56" s="4" t="s">
        <v>97</v>
      </c>
      <c r="S56" s="5" t="s">
        <v>795</v>
      </c>
    </row>
    <row r="57" spans="1:19" ht="49.5" x14ac:dyDescent="0.25">
      <c r="A57" s="2">
        <v>51</v>
      </c>
      <c r="B57" s="2">
        <v>57055555</v>
      </c>
      <c r="C57" s="2" t="s">
        <v>62</v>
      </c>
      <c r="D57" s="2" t="s">
        <v>95</v>
      </c>
      <c r="E57" s="2" t="s">
        <v>41</v>
      </c>
      <c r="F57" s="2" t="s">
        <v>63</v>
      </c>
      <c r="G57" s="2" t="s">
        <v>37</v>
      </c>
      <c r="H57" s="2" t="s">
        <v>27</v>
      </c>
      <c r="I57" s="2">
        <v>15</v>
      </c>
      <c r="J57" s="11">
        <v>0</v>
      </c>
      <c r="K57" s="3">
        <f t="shared" si="1"/>
        <v>0</v>
      </c>
      <c r="L57" s="12" t="s">
        <v>26</v>
      </c>
      <c r="M57" s="12" t="s">
        <v>26</v>
      </c>
      <c r="N57" s="12" t="s">
        <v>26</v>
      </c>
      <c r="O57" s="14" t="s">
        <v>26</v>
      </c>
      <c r="P57" s="2" t="s">
        <v>44</v>
      </c>
      <c r="Q57" s="13" t="s">
        <v>26</v>
      </c>
      <c r="R57" s="4" t="s">
        <v>62</v>
      </c>
      <c r="S57" s="5" t="s">
        <v>795</v>
      </c>
    </row>
    <row r="58" spans="1:19" ht="49.5" x14ac:dyDescent="0.25">
      <c r="A58" s="2">
        <v>52</v>
      </c>
      <c r="B58" s="2">
        <v>57055998</v>
      </c>
      <c r="C58" s="2" t="s">
        <v>99</v>
      </c>
      <c r="D58" s="2" t="s">
        <v>95</v>
      </c>
      <c r="E58" s="2" t="s">
        <v>41</v>
      </c>
      <c r="F58" s="2" t="s">
        <v>100</v>
      </c>
      <c r="G58" s="2" t="s">
        <v>101</v>
      </c>
      <c r="H58" s="2" t="s">
        <v>27</v>
      </c>
      <c r="I58" s="2">
        <v>20</v>
      </c>
      <c r="J58" s="11">
        <v>0</v>
      </c>
      <c r="K58" s="3">
        <f t="shared" si="1"/>
        <v>0</v>
      </c>
      <c r="L58" s="12" t="s">
        <v>26</v>
      </c>
      <c r="M58" s="12" t="s">
        <v>26</v>
      </c>
      <c r="N58" s="12" t="s">
        <v>26</v>
      </c>
      <c r="O58" s="14" t="s">
        <v>26</v>
      </c>
      <c r="P58" s="2" t="s">
        <v>59</v>
      </c>
      <c r="Q58" s="13" t="s">
        <v>26</v>
      </c>
      <c r="R58" s="4" t="s">
        <v>99</v>
      </c>
      <c r="S58" s="5" t="s">
        <v>795</v>
      </c>
    </row>
    <row r="59" spans="1:19" ht="49.5" x14ac:dyDescent="0.25">
      <c r="A59" s="2">
        <v>53</v>
      </c>
      <c r="B59" s="2">
        <v>57055999</v>
      </c>
      <c r="C59" s="2" t="s">
        <v>99</v>
      </c>
      <c r="D59" s="2" t="s">
        <v>95</v>
      </c>
      <c r="E59" s="2" t="s">
        <v>41</v>
      </c>
      <c r="F59" s="2" t="s">
        <v>100</v>
      </c>
      <c r="G59" s="2" t="s">
        <v>101</v>
      </c>
      <c r="H59" s="2" t="s">
        <v>27</v>
      </c>
      <c r="I59" s="2">
        <v>20</v>
      </c>
      <c r="J59" s="11">
        <v>0</v>
      </c>
      <c r="K59" s="3">
        <f t="shared" si="1"/>
        <v>0</v>
      </c>
      <c r="L59" s="12" t="s">
        <v>26</v>
      </c>
      <c r="M59" s="12" t="s">
        <v>26</v>
      </c>
      <c r="N59" s="12" t="s">
        <v>26</v>
      </c>
      <c r="O59" s="14" t="s">
        <v>26</v>
      </c>
      <c r="P59" s="2" t="s">
        <v>56</v>
      </c>
      <c r="Q59" s="13" t="s">
        <v>26</v>
      </c>
      <c r="R59" s="4" t="s">
        <v>99</v>
      </c>
      <c r="S59" s="5" t="s">
        <v>795</v>
      </c>
    </row>
    <row r="60" spans="1:19" ht="82.5" x14ac:dyDescent="0.25">
      <c r="A60" s="2">
        <v>54</v>
      </c>
      <c r="B60" s="2">
        <v>57056594</v>
      </c>
      <c r="C60" s="2" t="s">
        <v>102</v>
      </c>
      <c r="D60" s="2" t="s">
        <v>95</v>
      </c>
      <c r="E60" s="2" t="s">
        <v>41</v>
      </c>
      <c r="F60" s="2" t="s">
        <v>103</v>
      </c>
      <c r="G60" s="2" t="s">
        <v>37</v>
      </c>
      <c r="H60" s="2" t="s">
        <v>27</v>
      </c>
      <c r="I60" s="2">
        <v>10</v>
      </c>
      <c r="J60" s="11">
        <v>0</v>
      </c>
      <c r="K60" s="3">
        <f t="shared" si="1"/>
        <v>0</v>
      </c>
      <c r="L60" s="12" t="s">
        <v>26</v>
      </c>
      <c r="M60" s="12" t="s">
        <v>26</v>
      </c>
      <c r="N60" s="12" t="s">
        <v>26</v>
      </c>
      <c r="O60" s="14" t="s">
        <v>26</v>
      </c>
      <c r="P60" s="2" t="s">
        <v>44</v>
      </c>
      <c r="Q60" s="13" t="s">
        <v>26</v>
      </c>
      <c r="R60" s="4" t="s">
        <v>102</v>
      </c>
      <c r="S60" s="5" t="s">
        <v>795</v>
      </c>
    </row>
    <row r="61" spans="1:19" ht="33" x14ac:dyDescent="0.25">
      <c r="A61" s="2">
        <v>55</v>
      </c>
      <c r="B61" s="2">
        <v>57057137</v>
      </c>
      <c r="C61" s="2" t="s">
        <v>104</v>
      </c>
      <c r="D61" s="2" t="s">
        <v>95</v>
      </c>
      <c r="E61" s="2" t="s">
        <v>41</v>
      </c>
      <c r="F61" s="2" t="s">
        <v>105</v>
      </c>
      <c r="G61" s="2" t="s">
        <v>37</v>
      </c>
      <c r="H61" s="2" t="s">
        <v>27</v>
      </c>
      <c r="I61" s="2">
        <v>10</v>
      </c>
      <c r="J61" s="11">
        <v>0</v>
      </c>
      <c r="K61" s="3">
        <f t="shared" si="1"/>
        <v>0</v>
      </c>
      <c r="L61" s="12" t="s">
        <v>26</v>
      </c>
      <c r="M61" s="12" t="s">
        <v>26</v>
      </c>
      <c r="N61" s="12" t="s">
        <v>26</v>
      </c>
      <c r="O61" s="14" t="s">
        <v>26</v>
      </c>
      <c r="P61" s="2" t="s">
        <v>52</v>
      </c>
      <c r="Q61" s="13" t="s">
        <v>26</v>
      </c>
      <c r="R61" s="4" t="s">
        <v>104</v>
      </c>
      <c r="S61" s="5" t="s">
        <v>795</v>
      </c>
    </row>
    <row r="62" spans="1:19" ht="33" x14ac:dyDescent="0.25">
      <c r="A62" s="2">
        <v>56</v>
      </c>
      <c r="B62" s="2">
        <v>57057138</v>
      </c>
      <c r="C62" s="2" t="s">
        <v>104</v>
      </c>
      <c r="D62" s="2" t="s">
        <v>95</v>
      </c>
      <c r="E62" s="2" t="s">
        <v>41</v>
      </c>
      <c r="F62" s="2" t="s">
        <v>105</v>
      </c>
      <c r="G62" s="2" t="s">
        <v>37</v>
      </c>
      <c r="H62" s="2" t="s">
        <v>27</v>
      </c>
      <c r="I62" s="2">
        <v>10</v>
      </c>
      <c r="J62" s="11">
        <v>0</v>
      </c>
      <c r="K62" s="3">
        <f t="shared" si="1"/>
        <v>0</v>
      </c>
      <c r="L62" s="12" t="s">
        <v>26</v>
      </c>
      <c r="M62" s="12" t="s">
        <v>26</v>
      </c>
      <c r="N62" s="12" t="s">
        <v>26</v>
      </c>
      <c r="O62" s="14" t="s">
        <v>26</v>
      </c>
      <c r="P62" s="2" t="s">
        <v>53</v>
      </c>
      <c r="Q62" s="13" t="s">
        <v>26</v>
      </c>
      <c r="R62" s="4" t="s">
        <v>104</v>
      </c>
      <c r="S62" s="5" t="s">
        <v>795</v>
      </c>
    </row>
    <row r="63" spans="1:19" ht="49.5" x14ac:dyDescent="0.25">
      <c r="A63" s="2">
        <v>57</v>
      </c>
      <c r="B63" s="2">
        <v>57057139</v>
      </c>
      <c r="C63" s="2" t="s">
        <v>80</v>
      </c>
      <c r="D63" s="2" t="s">
        <v>95</v>
      </c>
      <c r="E63" s="2" t="s">
        <v>41</v>
      </c>
      <c r="F63" s="2" t="s">
        <v>81</v>
      </c>
      <c r="G63" s="2" t="s">
        <v>82</v>
      </c>
      <c r="H63" s="2" t="s">
        <v>27</v>
      </c>
      <c r="I63" s="2">
        <v>20</v>
      </c>
      <c r="J63" s="11">
        <v>0</v>
      </c>
      <c r="K63" s="3">
        <f t="shared" si="1"/>
        <v>0</v>
      </c>
      <c r="L63" s="12" t="s">
        <v>26</v>
      </c>
      <c r="M63" s="12" t="s">
        <v>26</v>
      </c>
      <c r="N63" s="12" t="s">
        <v>26</v>
      </c>
      <c r="O63" s="14" t="s">
        <v>26</v>
      </c>
      <c r="P63" s="2" t="s">
        <v>52</v>
      </c>
      <c r="Q63" s="13" t="s">
        <v>26</v>
      </c>
      <c r="R63" s="4" t="s">
        <v>80</v>
      </c>
      <c r="S63" s="5" t="s">
        <v>795</v>
      </c>
    </row>
    <row r="64" spans="1:19" ht="49.5" x14ac:dyDescent="0.25">
      <c r="A64" s="2">
        <v>58</v>
      </c>
      <c r="B64" s="2">
        <v>57057140</v>
      </c>
      <c r="C64" s="2" t="s">
        <v>80</v>
      </c>
      <c r="D64" s="2" t="s">
        <v>95</v>
      </c>
      <c r="E64" s="2" t="s">
        <v>41</v>
      </c>
      <c r="F64" s="2" t="s">
        <v>81</v>
      </c>
      <c r="G64" s="2" t="s">
        <v>37</v>
      </c>
      <c r="H64" s="2" t="s">
        <v>27</v>
      </c>
      <c r="I64" s="2">
        <v>20</v>
      </c>
      <c r="J64" s="11">
        <v>0</v>
      </c>
      <c r="K64" s="3">
        <f t="shared" si="1"/>
        <v>0</v>
      </c>
      <c r="L64" s="12" t="s">
        <v>26</v>
      </c>
      <c r="M64" s="12" t="s">
        <v>26</v>
      </c>
      <c r="N64" s="12" t="s">
        <v>26</v>
      </c>
      <c r="O64" s="14" t="s">
        <v>26</v>
      </c>
      <c r="P64" s="2" t="s">
        <v>53</v>
      </c>
      <c r="Q64" s="13" t="s">
        <v>26</v>
      </c>
      <c r="R64" s="4" t="s">
        <v>80</v>
      </c>
      <c r="S64" s="5" t="s">
        <v>795</v>
      </c>
    </row>
    <row r="65" spans="1:19" ht="49.5" x14ac:dyDescent="0.25">
      <c r="A65" s="2">
        <v>59</v>
      </c>
      <c r="B65" s="2">
        <v>57057141</v>
      </c>
      <c r="C65" s="2" t="s">
        <v>106</v>
      </c>
      <c r="D65" s="2" t="s">
        <v>95</v>
      </c>
      <c r="E65" s="2" t="s">
        <v>41</v>
      </c>
      <c r="F65" s="2" t="s">
        <v>107</v>
      </c>
      <c r="G65" s="2" t="s">
        <v>108</v>
      </c>
      <c r="H65" s="2" t="s">
        <v>27</v>
      </c>
      <c r="I65" s="2">
        <v>50</v>
      </c>
      <c r="J65" s="11">
        <v>0</v>
      </c>
      <c r="K65" s="3">
        <f t="shared" si="1"/>
        <v>0</v>
      </c>
      <c r="L65" s="12" t="s">
        <v>26</v>
      </c>
      <c r="M65" s="12" t="s">
        <v>26</v>
      </c>
      <c r="N65" s="12" t="s">
        <v>26</v>
      </c>
      <c r="O65" s="14" t="s">
        <v>26</v>
      </c>
      <c r="P65" s="2" t="s">
        <v>52</v>
      </c>
      <c r="Q65" s="13" t="s">
        <v>26</v>
      </c>
      <c r="R65" s="4" t="s">
        <v>106</v>
      </c>
      <c r="S65" s="5" t="s">
        <v>795</v>
      </c>
    </row>
    <row r="66" spans="1:19" ht="49.5" x14ac:dyDescent="0.25">
      <c r="A66" s="2">
        <v>60</v>
      </c>
      <c r="B66" s="2">
        <v>57057143</v>
      </c>
      <c r="C66" s="2" t="s">
        <v>106</v>
      </c>
      <c r="D66" s="2" t="s">
        <v>95</v>
      </c>
      <c r="E66" s="2" t="s">
        <v>41</v>
      </c>
      <c r="F66" s="2" t="s">
        <v>107</v>
      </c>
      <c r="G66" s="2" t="s">
        <v>108</v>
      </c>
      <c r="H66" s="2" t="s">
        <v>27</v>
      </c>
      <c r="I66" s="2">
        <v>50</v>
      </c>
      <c r="J66" s="11">
        <v>0</v>
      </c>
      <c r="K66" s="3">
        <f t="shared" si="1"/>
        <v>0</v>
      </c>
      <c r="L66" s="12" t="s">
        <v>26</v>
      </c>
      <c r="M66" s="12" t="s">
        <v>26</v>
      </c>
      <c r="N66" s="12" t="s">
        <v>26</v>
      </c>
      <c r="O66" s="14" t="s">
        <v>26</v>
      </c>
      <c r="P66" s="2" t="s">
        <v>53</v>
      </c>
      <c r="Q66" s="13" t="s">
        <v>26</v>
      </c>
      <c r="R66" s="4" t="s">
        <v>106</v>
      </c>
      <c r="S66" s="5" t="s">
        <v>795</v>
      </c>
    </row>
    <row r="67" spans="1:19" ht="33" x14ac:dyDescent="0.25">
      <c r="A67" s="2">
        <v>61</v>
      </c>
      <c r="B67" s="2">
        <v>57057144</v>
      </c>
      <c r="C67" s="2" t="s">
        <v>109</v>
      </c>
      <c r="D67" s="2" t="s">
        <v>95</v>
      </c>
      <c r="E67" s="2" t="s">
        <v>41</v>
      </c>
      <c r="F67" s="2" t="s">
        <v>110</v>
      </c>
      <c r="G67" s="2" t="s">
        <v>111</v>
      </c>
      <c r="H67" s="2" t="s">
        <v>27</v>
      </c>
      <c r="I67" s="2">
        <v>100</v>
      </c>
      <c r="J67" s="11">
        <v>0</v>
      </c>
      <c r="K67" s="3">
        <f t="shared" si="1"/>
        <v>0</v>
      </c>
      <c r="L67" s="12" t="s">
        <v>26</v>
      </c>
      <c r="M67" s="12" t="s">
        <v>26</v>
      </c>
      <c r="N67" s="12" t="s">
        <v>26</v>
      </c>
      <c r="O67" s="14" t="s">
        <v>26</v>
      </c>
      <c r="P67" s="2" t="s">
        <v>52</v>
      </c>
      <c r="Q67" s="13" t="s">
        <v>26</v>
      </c>
      <c r="R67" s="4" t="s">
        <v>109</v>
      </c>
      <c r="S67" s="5" t="s">
        <v>795</v>
      </c>
    </row>
    <row r="68" spans="1:19" ht="33" x14ac:dyDescent="0.25">
      <c r="A68" s="2">
        <v>62</v>
      </c>
      <c r="B68" s="2">
        <v>57057145</v>
      </c>
      <c r="C68" s="2" t="s">
        <v>109</v>
      </c>
      <c r="D68" s="2" t="s">
        <v>95</v>
      </c>
      <c r="E68" s="2" t="s">
        <v>41</v>
      </c>
      <c r="F68" s="2" t="s">
        <v>110</v>
      </c>
      <c r="G68" s="2" t="s">
        <v>111</v>
      </c>
      <c r="H68" s="2" t="s">
        <v>27</v>
      </c>
      <c r="I68" s="2">
        <v>100</v>
      </c>
      <c r="J68" s="11">
        <v>0</v>
      </c>
      <c r="K68" s="3">
        <f t="shared" si="1"/>
        <v>0</v>
      </c>
      <c r="L68" s="12" t="s">
        <v>26</v>
      </c>
      <c r="M68" s="12" t="s">
        <v>26</v>
      </c>
      <c r="N68" s="12" t="s">
        <v>26</v>
      </c>
      <c r="O68" s="14" t="s">
        <v>26</v>
      </c>
      <c r="P68" s="2" t="s">
        <v>53</v>
      </c>
      <c r="Q68" s="13" t="s">
        <v>26</v>
      </c>
      <c r="R68" s="4" t="s">
        <v>109</v>
      </c>
      <c r="S68" s="5" t="s">
        <v>795</v>
      </c>
    </row>
    <row r="69" spans="1:19" ht="66" x14ac:dyDescent="0.25">
      <c r="A69" s="2">
        <v>63</v>
      </c>
      <c r="B69" s="2">
        <v>57057146</v>
      </c>
      <c r="C69" s="2" t="s">
        <v>64</v>
      </c>
      <c r="D69" s="2" t="s">
        <v>95</v>
      </c>
      <c r="E69" s="2" t="s">
        <v>41</v>
      </c>
      <c r="F69" s="2" t="s">
        <v>66</v>
      </c>
      <c r="G69" s="2" t="s">
        <v>112</v>
      </c>
      <c r="H69" s="2" t="s">
        <v>27</v>
      </c>
      <c r="I69" s="2">
        <v>150</v>
      </c>
      <c r="J69" s="11">
        <v>0</v>
      </c>
      <c r="K69" s="3">
        <f t="shared" si="1"/>
        <v>0</v>
      </c>
      <c r="L69" s="12" t="s">
        <v>26</v>
      </c>
      <c r="M69" s="12" t="s">
        <v>26</v>
      </c>
      <c r="N69" s="12" t="s">
        <v>26</v>
      </c>
      <c r="O69" s="14" t="s">
        <v>26</v>
      </c>
      <c r="P69" s="2" t="s">
        <v>52</v>
      </c>
      <c r="Q69" s="13" t="s">
        <v>26</v>
      </c>
      <c r="R69" s="4" t="s">
        <v>64</v>
      </c>
      <c r="S69" s="5" t="s">
        <v>795</v>
      </c>
    </row>
    <row r="70" spans="1:19" ht="66" x14ac:dyDescent="0.25">
      <c r="A70" s="2">
        <v>64</v>
      </c>
      <c r="B70" s="2">
        <v>57057147</v>
      </c>
      <c r="C70" s="2" t="s">
        <v>64</v>
      </c>
      <c r="D70" s="2" t="s">
        <v>95</v>
      </c>
      <c r="E70" s="2" t="s">
        <v>41</v>
      </c>
      <c r="F70" s="2" t="s">
        <v>66</v>
      </c>
      <c r="G70" s="2" t="s">
        <v>112</v>
      </c>
      <c r="H70" s="2" t="s">
        <v>27</v>
      </c>
      <c r="I70" s="2">
        <v>150</v>
      </c>
      <c r="J70" s="11">
        <v>0</v>
      </c>
      <c r="K70" s="3">
        <f t="shared" si="1"/>
        <v>0</v>
      </c>
      <c r="L70" s="12" t="s">
        <v>26</v>
      </c>
      <c r="M70" s="12" t="s">
        <v>26</v>
      </c>
      <c r="N70" s="12" t="s">
        <v>26</v>
      </c>
      <c r="O70" s="14" t="s">
        <v>26</v>
      </c>
      <c r="P70" s="2" t="s">
        <v>53</v>
      </c>
      <c r="Q70" s="13" t="s">
        <v>26</v>
      </c>
      <c r="R70" s="4" t="s">
        <v>64</v>
      </c>
      <c r="S70" s="5" t="s">
        <v>795</v>
      </c>
    </row>
    <row r="71" spans="1:19" ht="49.5" x14ac:dyDescent="0.25">
      <c r="A71" s="2">
        <v>65</v>
      </c>
      <c r="B71" s="2">
        <v>57057154</v>
      </c>
      <c r="C71" s="2" t="s">
        <v>67</v>
      </c>
      <c r="D71" s="2" t="s">
        <v>95</v>
      </c>
      <c r="E71" s="2" t="s">
        <v>41</v>
      </c>
      <c r="F71" s="2" t="s">
        <v>68</v>
      </c>
      <c r="G71" s="2" t="s">
        <v>37</v>
      </c>
      <c r="H71" s="2" t="s">
        <v>27</v>
      </c>
      <c r="I71" s="2">
        <v>200</v>
      </c>
      <c r="J71" s="11">
        <v>0</v>
      </c>
      <c r="K71" s="3">
        <f t="shared" ref="K71:K102" si="2">I71*ROUND(J71,2)</f>
        <v>0</v>
      </c>
      <c r="L71" s="12" t="s">
        <v>26</v>
      </c>
      <c r="M71" s="12" t="s">
        <v>26</v>
      </c>
      <c r="N71" s="12" t="s">
        <v>26</v>
      </c>
      <c r="O71" s="14" t="s">
        <v>26</v>
      </c>
      <c r="P71" s="2" t="s">
        <v>52</v>
      </c>
      <c r="Q71" s="13" t="s">
        <v>26</v>
      </c>
      <c r="R71" s="4" t="s">
        <v>67</v>
      </c>
      <c r="S71" s="5" t="s">
        <v>795</v>
      </c>
    </row>
    <row r="72" spans="1:19" ht="49.5" x14ac:dyDescent="0.25">
      <c r="A72" s="2">
        <v>66</v>
      </c>
      <c r="B72" s="2">
        <v>57057156</v>
      </c>
      <c r="C72" s="2" t="s">
        <v>67</v>
      </c>
      <c r="D72" s="2" t="s">
        <v>95</v>
      </c>
      <c r="E72" s="2" t="s">
        <v>41</v>
      </c>
      <c r="F72" s="2" t="s">
        <v>68</v>
      </c>
      <c r="G72" s="2" t="s">
        <v>37</v>
      </c>
      <c r="H72" s="2" t="s">
        <v>27</v>
      </c>
      <c r="I72" s="2">
        <v>200</v>
      </c>
      <c r="J72" s="11">
        <v>0</v>
      </c>
      <c r="K72" s="3">
        <f t="shared" si="2"/>
        <v>0</v>
      </c>
      <c r="L72" s="12" t="s">
        <v>26</v>
      </c>
      <c r="M72" s="12" t="s">
        <v>26</v>
      </c>
      <c r="N72" s="12" t="s">
        <v>26</v>
      </c>
      <c r="O72" s="14" t="s">
        <v>26</v>
      </c>
      <c r="P72" s="2" t="s">
        <v>53</v>
      </c>
      <c r="Q72" s="13" t="s">
        <v>26</v>
      </c>
      <c r="R72" s="4" t="s">
        <v>67</v>
      </c>
      <c r="S72" s="5" t="s">
        <v>795</v>
      </c>
    </row>
    <row r="73" spans="1:19" ht="66" x14ac:dyDescent="0.25">
      <c r="A73" s="2">
        <v>67</v>
      </c>
      <c r="B73" s="2">
        <v>57057170</v>
      </c>
      <c r="C73" s="2" t="s">
        <v>113</v>
      </c>
      <c r="D73" s="2" t="s">
        <v>95</v>
      </c>
      <c r="E73" s="2" t="s">
        <v>41</v>
      </c>
      <c r="F73" s="2" t="s">
        <v>114</v>
      </c>
      <c r="G73" s="2" t="s">
        <v>115</v>
      </c>
      <c r="H73" s="2" t="s">
        <v>27</v>
      </c>
      <c r="I73" s="2">
        <v>8</v>
      </c>
      <c r="J73" s="11">
        <v>0</v>
      </c>
      <c r="K73" s="3">
        <f t="shared" si="2"/>
        <v>0</v>
      </c>
      <c r="L73" s="12" t="s">
        <v>26</v>
      </c>
      <c r="M73" s="12" t="s">
        <v>26</v>
      </c>
      <c r="N73" s="12" t="s">
        <v>26</v>
      </c>
      <c r="O73" s="14" t="s">
        <v>26</v>
      </c>
      <c r="P73" s="2" t="s">
        <v>52</v>
      </c>
      <c r="Q73" s="13" t="s">
        <v>26</v>
      </c>
      <c r="R73" s="4" t="s">
        <v>113</v>
      </c>
      <c r="S73" s="5" t="s">
        <v>795</v>
      </c>
    </row>
    <row r="74" spans="1:19" ht="66" x14ac:dyDescent="0.25">
      <c r="A74" s="2">
        <v>68</v>
      </c>
      <c r="B74" s="2">
        <v>57057174</v>
      </c>
      <c r="C74" s="2" t="s">
        <v>113</v>
      </c>
      <c r="D74" s="2" t="s">
        <v>95</v>
      </c>
      <c r="E74" s="2" t="s">
        <v>41</v>
      </c>
      <c r="F74" s="2" t="s">
        <v>114</v>
      </c>
      <c r="G74" s="2" t="s">
        <v>115</v>
      </c>
      <c r="H74" s="2" t="s">
        <v>27</v>
      </c>
      <c r="I74" s="2">
        <v>8</v>
      </c>
      <c r="J74" s="11">
        <v>0</v>
      </c>
      <c r="K74" s="3">
        <f t="shared" si="2"/>
        <v>0</v>
      </c>
      <c r="L74" s="12" t="s">
        <v>26</v>
      </c>
      <c r="M74" s="12" t="s">
        <v>26</v>
      </c>
      <c r="N74" s="12" t="s">
        <v>26</v>
      </c>
      <c r="O74" s="14" t="s">
        <v>26</v>
      </c>
      <c r="P74" s="2" t="s">
        <v>53</v>
      </c>
      <c r="Q74" s="13" t="s">
        <v>26</v>
      </c>
      <c r="R74" s="4" t="s">
        <v>113</v>
      </c>
      <c r="S74" s="5" t="s">
        <v>795</v>
      </c>
    </row>
    <row r="75" spans="1:19" ht="66" x14ac:dyDescent="0.25">
      <c r="A75" s="2">
        <v>69</v>
      </c>
      <c r="B75" s="2">
        <v>57054914</v>
      </c>
      <c r="C75" s="2" t="s">
        <v>116</v>
      </c>
      <c r="D75" s="2" t="s">
        <v>117</v>
      </c>
      <c r="E75" s="2" t="s">
        <v>118</v>
      </c>
      <c r="F75" s="2" t="s">
        <v>119</v>
      </c>
      <c r="G75" s="2" t="s">
        <v>120</v>
      </c>
      <c r="H75" s="2" t="s">
        <v>27</v>
      </c>
      <c r="I75" s="2">
        <v>2</v>
      </c>
      <c r="J75" s="11">
        <v>0</v>
      </c>
      <c r="K75" s="3">
        <f t="shared" si="2"/>
        <v>0</v>
      </c>
      <c r="L75" s="12" t="s">
        <v>26</v>
      </c>
      <c r="M75" s="12" t="s">
        <v>26</v>
      </c>
      <c r="N75" s="12" t="s">
        <v>26</v>
      </c>
      <c r="O75" s="14" t="s">
        <v>26</v>
      </c>
      <c r="P75" s="2" t="s">
        <v>176</v>
      </c>
      <c r="Q75" s="13" t="s">
        <v>26</v>
      </c>
      <c r="R75" s="4" t="s">
        <v>116</v>
      </c>
      <c r="S75" s="5" t="s">
        <v>795</v>
      </c>
    </row>
    <row r="76" spans="1:19" ht="66" x14ac:dyDescent="0.25">
      <c r="A76" s="2">
        <v>70</v>
      </c>
      <c r="B76" s="2">
        <v>57054915</v>
      </c>
      <c r="C76" s="2" t="s">
        <v>121</v>
      </c>
      <c r="D76" s="2" t="s">
        <v>117</v>
      </c>
      <c r="E76" s="2" t="s">
        <v>118</v>
      </c>
      <c r="F76" s="2" t="s">
        <v>122</v>
      </c>
      <c r="G76" s="2" t="s">
        <v>123</v>
      </c>
      <c r="H76" s="2" t="s">
        <v>27</v>
      </c>
      <c r="I76" s="2">
        <v>10</v>
      </c>
      <c r="J76" s="11">
        <v>0</v>
      </c>
      <c r="K76" s="3">
        <f t="shared" si="2"/>
        <v>0</v>
      </c>
      <c r="L76" s="12" t="s">
        <v>26</v>
      </c>
      <c r="M76" s="12" t="s">
        <v>26</v>
      </c>
      <c r="N76" s="12" t="s">
        <v>26</v>
      </c>
      <c r="O76" s="14" t="s">
        <v>26</v>
      </c>
      <c r="P76" s="2" t="s">
        <v>176</v>
      </c>
      <c r="Q76" s="13" t="s">
        <v>26</v>
      </c>
      <c r="R76" s="4" t="s">
        <v>121</v>
      </c>
      <c r="S76" s="5" t="s">
        <v>795</v>
      </c>
    </row>
    <row r="77" spans="1:19" ht="148.5" x14ac:dyDescent="0.25">
      <c r="A77" s="2">
        <v>71</v>
      </c>
      <c r="B77" s="2">
        <v>57054916</v>
      </c>
      <c r="C77" s="2" t="s">
        <v>124</v>
      </c>
      <c r="D77" s="2" t="s">
        <v>117</v>
      </c>
      <c r="E77" s="2" t="s">
        <v>118</v>
      </c>
      <c r="F77" s="2" t="s">
        <v>125</v>
      </c>
      <c r="G77" s="2" t="s">
        <v>126</v>
      </c>
      <c r="H77" s="2" t="s">
        <v>27</v>
      </c>
      <c r="I77" s="2">
        <v>30</v>
      </c>
      <c r="J77" s="11">
        <v>0</v>
      </c>
      <c r="K77" s="3">
        <f t="shared" si="2"/>
        <v>0</v>
      </c>
      <c r="L77" s="12" t="s">
        <v>26</v>
      </c>
      <c r="M77" s="12" t="s">
        <v>26</v>
      </c>
      <c r="N77" s="12" t="s">
        <v>26</v>
      </c>
      <c r="O77" s="14" t="s">
        <v>26</v>
      </c>
      <c r="P77" s="2" t="s">
        <v>176</v>
      </c>
      <c r="Q77" s="13" t="s">
        <v>26</v>
      </c>
      <c r="R77" s="4" t="s">
        <v>124</v>
      </c>
      <c r="S77" s="5" t="s">
        <v>795</v>
      </c>
    </row>
    <row r="78" spans="1:19" ht="99" x14ac:dyDescent="0.25">
      <c r="A78" s="2">
        <v>72</v>
      </c>
      <c r="B78" s="2">
        <v>57054917</v>
      </c>
      <c r="C78" s="2" t="s">
        <v>127</v>
      </c>
      <c r="D78" s="2" t="s">
        <v>117</v>
      </c>
      <c r="E78" s="2" t="s">
        <v>118</v>
      </c>
      <c r="F78" s="2" t="s">
        <v>128</v>
      </c>
      <c r="G78" s="2" t="s">
        <v>129</v>
      </c>
      <c r="H78" s="2" t="s">
        <v>27</v>
      </c>
      <c r="I78" s="2">
        <v>2</v>
      </c>
      <c r="J78" s="11">
        <v>0</v>
      </c>
      <c r="K78" s="3">
        <f t="shared" si="2"/>
        <v>0</v>
      </c>
      <c r="L78" s="12" t="s">
        <v>26</v>
      </c>
      <c r="M78" s="12" t="s">
        <v>26</v>
      </c>
      <c r="N78" s="12" t="s">
        <v>26</v>
      </c>
      <c r="O78" s="14" t="s">
        <v>26</v>
      </c>
      <c r="P78" s="2" t="s">
        <v>176</v>
      </c>
      <c r="Q78" s="13" t="s">
        <v>26</v>
      </c>
      <c r="R78" s="4" t="s">
        <v>127</v>
      </c>
      <c r="S78" s="5" t="s">
        <v>795</v>
      </c>
    </row>
    <row r="79" spans="1:19" ht="165" x14ac:dyDescent="0.25">
      <c r="A79" s="2">
        <v>73</v>
      </c>
      <c r="B79" s="2">
        <v>57054918</v>
      </c>
      <c r="C79" s="2" t="s">
        <v>130</v>
      </c>
      <c r="D79" s="2" t="s">
        <v>117</v>
      </c>
      <c r="E79" s="2" t="s">
        <v>118</v>
      </c>
      <c r="F79" s="2" t="s">
        <v>131</v>
      </c>
      <c r="G79" s="2" t="s">
        <v>132</v>
      </c>
      <c r="H79" s="2" t="s">
        <v>27</v>
      </c>
      <c r="I79" s="2">
        <v>10</v>
      </c>
      <c r="J79" s="11">
        <v>0</v>
      </c>
      <c r="K79" s="3">
        <f t="shared" si="2"/>
        <v>0</v>
      </c>
      <c r="L79" s="12" t="s">
        <v>26</v>
      </c>
      <c r="M79" s="12" t="s">
        <v>26</v>
      </c>
      <c r="N79" s="12" t="s">
        <v>26</v>
      </c>
      <c r="O79" s="14" t="s">
        <v>26</v>
      </c>
      <c r="P79" s="2" t="s">
        <v>176</v>
      </c>
      <c r="Q79" s="13" t="s">
        <v>26</v>
      </c>
      <c r="R79" s="4" t="s">
        <v>130</v>
      </c>
      <c r="S79" s="5" t="s">
        <v>795</v>
      </c>
    </row>
    <row r="80" spans="1:19" ht="214.5" x14ac:dyDescent="0.25">
      <c r="A80" s="2">
        <v>74</v>
      </c>
      <c r="B80" s="2">
        <v>57054919</v>
      </c>
      <c r="C80" s="2" t="s">
        <v>133</v>
      </c>
      <c r="D80" s="2" t="s">
        <v>117</v>
      </c>
      <c r="E80" s="2" t="s">
        <v>118</v>
      </c>
      <c r="F80" s="2" t="s">
        <v>134</v>
      </c>
      <c r="G80" s="2" t="s">
        <v>135</v>
      </c>
      <c r="H80" s="2" t="s">
        <v>27</v>
      </c>
      <c r="I80" s="2">
        <v>30</v>
      </c>
      <c r="J80" s="11">
        <v>0</v>
      </c>
      <c r="K80" s="3">
        <f t="shared" si="2"/>
        <v>0</v>
      </c>
      <c r="L80" s="12" t="s">
        <v>26</v>
      </c>
      <c r="M80" s="12" t="s">
        <v>26</v>
      </c>
      <c r="N80" s="12" t="s">
        <v>26</v>
      </c>
      <c r="O80" s="14" t="s">
        <v>26</v>
      </c>
      <c r="P80" s="2" t="s">
        <v>176</v>
      </c>
      <c r="Q80" s="13" t="s">
        <v>26</v>
      </c>
      <c r="R80" s="4" t="s">
        <v>133</v>
      </c>
      <c r="S80" s="5" t="s">
        <v>795</v>
      </c>
    </row>
    <row r="81" spans="1:19" ht="132" x14ac:dyDescent="0.25">
      <c r="A81" s="2">
        <v>75</v>
      </c>
      <c r="B81" s="2">
        <v>57054920</v>
      </c>
      <c r="C81" s="2" t="s">
        <v>136</v>
      </c>
      <c r="D81" s="2" t="s">
        <v>117</v>
      </c>
      <c r="E81" s="2" t="s">
        <v>118</v>
      </c>
      <c r="F81" s="2" t="s">
        <v>137</v>
      </c>
      <c r="G81" s="2" t="s">
        <v>138</v>
      </c>
      <c r="H81" s="2" t="s">
        <v>27</v>
      </c>
      <c r="I81" s="2">
        <v>10</v>
      </c>
      <c r="J81" s="11">
        <v>0</v>
      </c>
      <c r="K81" s="3">
        <f t="shared" si="2"/>
        <v>0</v>
      </c>
      <c r="L81" s="12" t="s">
        <v>26</v>
      </c>
      <c r="M81" s="12" t="s">
        <v>26</v>
      </c>
      <c r="N81" s="12" t="s">
        <v>26</v>
      </c>
      <c r="O81" s="14" t="s">
        <v>26</v>
      </c>
      <c r="P81" s="2" t="s">
        <v>176</v>
      </c>
      <c r="Q81" s="13" t="s">
        <v>26</v>
      </c>
      <c r="R81" s="4" t="s">
        <v>136</v>
      </c>
      <c r="S81" s="5" t="s">
        <v>795</v>
      </c>
    </row>
    <row r="82" spans="1:19" ht="99" x14ac:dyDescent="0.25">
      <c r="A82" s="2">
        <v>76</v>
      </c>
      <c r="B82" s="2">
        <v>57054928</v>
      </c>
      <c r="C82" s="2" t="s">
        <v>139</v>
      </c>
      <c r="D82" s="2" t="s">
        <v>117</v>
      </c>
      <c r="E82" s="2" t="s">
        <v>118</v>
      </c>
      <c r="F82" s="2" t="s">
        <v>140</v>
      </c>
      <c r="G82" s="2" t="s">
        <v>141</v>
      </c>
      <c r="H82" s="2" t="s">
        <v>27</v>
      </c>
      <c r="I82" s="2">
        <v>3</v>
      </c>
      <c r="J82" s="11">
        <v>0</v>
      </c>
      <c r="K82" s="3">
        <f t="shared" si="2"/>
        <v>0</v>
      </c>
      <c r="L82" s="12" t="s">
        <v>26</v>
      </c>
      <c r="M82" s="12" t="s">
        <v>26</v>
      </c>
      <c r="N82" s="12" t="s">
        <v>26</v>
      </c>
      <c r="O82" s="14" t="s">
        <v>26</v>
      </c>
      <c r="P82" s="2" t="s">
        <v>176</v>
      </c>
      <c r="Q82" s="13" t="s">
        <v>26</v>
      </c>
      <c r="R82" s="4" t="s">
        <v>139</v>
      </c>
      <c r="S82" s="5" t="s">
        <v>795</v>
      </c>
    </row>
    <row r="83" spans="1:19" ht="82.5" x14ac:dyDescent="0.25">
      <c r="A83" s="2">
        <v>77</v>
      </c>
      <c r="B83" s="2">
        <v>57054929</v>
      </c>
      <c r="C83" s="2" t="s">
        <v>142</v>
      </c>
      <c r="D83" s="2" t="s">
        <v>117</v>
      </c>
      <c r="E83" s="2" t="s">
        <v>118</v>
      </c>
      <c r="F83" s="2" t="s">
        <v>143</v>
      </c>
      <c r="G83" s="2" t="s">
        <v>144</v>
      </c>
      <c r="H83" s="2" t="s">
        <v>27</v>
      </c>
      <c r="I83" s="2">
        <v>5</v>
      </c>
      <c r="J83" s="11">
        <v>0</v>
      </c>
      <c r="K83" s="3">
        <f t="shared" si="2"/>
        <v>0</v>
      </c>
      <c r="L83" s="12" t="s">
        <v>26</v>
      </c>
      <c r="M83" s="12" t="s">
        <v>26</v>
      </c>
      <c r="N83" s="12" t="s">
        <v>26</v>
      </c>
      <c r="O83" s="14" t="s">
        <v>26</v>
      </c>
      <c r="P83" s="2" t="s">
        <v>176</v>
      </c>
      <c r="Q83" s="13" t="s">
        <v>26</v>
      </c>
      <c r="R83" s="4" t="s">
        <v>142</v>
      </c>
      <c r="S83" s="5" t="s">
        <v>795</v>
      </c>
    </row>
    <row r="84" spans="1:19" ht="66" x14ac:dyDescent="0.25">
      <c r="A84" s="2">
        <v>78</v>
      </c>
      <c r="B84" s="2">
        <v>57054930</v>
      </c>
      <c r="C84" s="2" t="s">
        <v>145</v>
      </c>
      <c r="D84" s="2" t="s">
        <v>117</v>
      </c>
      <c r="E84" s="2" t="s">
        <v>118</v>
      </c>
      <c r="F84" s="2" t="s">
        <v>146</v>
      </c>
      <c r="G84" s="2" t="s">
        <v>147</v>
      </c>
      <c r="H84" s="2" t="s">
        <v>27</v>
      </c>
      <c r="I84" s="2">
        <v>4</v>
      </c>
      <c r="J84" s="11">
        <v>0</v>
      </c>
      <c r="K84" s="3">
        <f t="shared" si="2"/>
        <v>0</v>
      </c>
      <c r="L84" s="12" t="s">
        <v>26</v>
      </c>
      <c r="M84" s="12" t="s">
        <v>26</v>
      </c>
      <c r="N84" s="12" t="s">
        <v>26</v>
      </c>
      <c r="O84" s="14" t="s">
        <v>26</v>
      </c>
      <c r="P84" s="2" t="s">
        <v>176</v>
      </c>
      <c r="Q84" s="13" t="s">
        <v>26</v>
      </c>
      <c r="R84" s="4" t="s">
        <v>145</v>
      </c>
      <c r="S84" s="5" t="s">
        <v>795</v>
      </c>
    </row>
    <row r="85" spans="1:19" ht="66" x14ac:dyDescent="0.25">
      <c r="A85" s="2">
        <v>79</v>
      </c>
      <c r="B85" s="2">
        <v>57054931</v>
      </c>
      <c r="C85" s="2" t="s">
        <v>148</v>
      </c>
      <c r="D85" s="2" t="s">
        <v>117</v>
      </c>
      <c r="E85" s="2" t="s">
        <v>118</v>
      </c>
      <c r="F85" s="2" t="s">
        <v>149</v>
      </c>
      <c r="G85" s="2" t="s">
        <v>150</v>
      </c>
      <c r="H85" s="2" t="s">
        <v>27</v>
      </c>
      <c r="I85" s="2">
        <v>4</v>
      </c>
      <c r="J85" s="11">
        <v>0</v>
      </c>
      <c r="K85" s="3">
        <f t="shared" si="2"/>
        <v>0</v>
      </c>
      <c r="L85" s="12" t="s">
        <v>26</v>
      </c>
      <c r="M85" s="12" t="s">
        <v>26</v>
      </c>
      <c r="N85" s="12" t="s">
        <v>26</v>
      </c>
      <c r="O85" s="14" t="s">
        <v>26</v>
      </c>
      <c r="P85" s="2" t="s">
        <v>176</v>
      </c>
      <c r="Q85" s="13" t="s">
        <v>26</v>
      </c>
      <c r="R85" s="4" t="s">
        <v>148</v>
      </c>
      <c r="S85" s="5" t="s">
        <v>795</v>
      </c>
    </row>
    <row r="86" spans="1:19" ht="165" x14ac:dyDescent="0.25">
      <c r="A86" s="2">
        <v>80</v>
      </c>
      <c r="B86" s="2">
        <v>57054932</v>
      </c>
      <c r="C86" s="2" t="s">
        <v>151</v>
      </c>
      <c r="D86" s="2" t="s">
        <v>117</v>
      </c>
      <c r="E86" s="2" t="s">
        <v>118</v>
      </c>
      <c r="F86" s="2" t="s">
        <v>152</v>
      </c>
      <c r="G86" s="2" t="s">
        <v>153</v>
      </c>
      <c r="H86" s="2" t="s">
        <v>27</v>
      </c>
      <c r="I86" s="2">
        <v>4</v>
      </c>
      <c r="J86" s="11">
        <v>0</v>
      </c>
      <c r="K86" s="3">
        <f t="shared" si="2"/>
        <v>0</v>
      </c>
      <c r="L86" s="12" t="s">
        <v>26</v>
      </c>
      <c r="M86" s="12" t="s">
        <v>26</v>
      </c>
      <c r="N86" s="12" t="s">
        <v>26</v>
      </c>
      <c r="O86" s="14" t="s">
        <v>26</v>
      </c>
      <c r="P86" s="2" t="s">
        <v>176</v>
      </c>
      <c r="Q86" s="13" t="s">
        <v>26</v>
      </c>
      <c r="R86" s="4" t="s">
        <v>151</v>
      </c>
      <c r="S86" s="5" t="s">
        <v>795</v>
      </c>
    </row>
    <row r="87" spans="1:19" ht="181.5" x14ac:dyDescent="0.25">
      <c r="A87" s="2">
        <v>81</v>
      </c>
      <c r="B87" s="2">
        <v>57071931</v>
      </c>
      <c r="C87" s="2" t="s">
        <v>154</v>
      </c>
      <c r="D87" s="2" t="s">
        <v>155</v>
      </c>
      <c r="E87" s="2" t="s">
        <v>41</v>
      </c>
      <c r="F87" s="2" t="s">
        <v>156</v>
      </c>
      <c r="G87" s="2" t="s">
        <v>37</v>
      </c>
      <c r="H87" s="2" t="s">
        <v>27</v>
      </c>
      <c r="I87" s="2">
        <v>10</v>
      </c>
      <c r="J87" s="11">
        <v>0</v>
      </c>
      <c r="K87" s="3">
        <f t="shared" si="2"/>
        <v>0</v>
      </c>
      <c r="L87" s="12" t="s">
        <v>26</v>
      </c>
      <c r="M87" s="12" t="s">
        <v>26</v>
      </c>
      <c r="N87" s="12" t="s">
        <v>26</v>
      </c>
      <c r="O87" s="14" t="s">
        <v>26</v>
      </c>
      <c r="P87" s="2" t="s">
        <v>44</v>
      </c>
      <c r="Q87" s="13" t="s">
        <v>26</v>
      </c>
      <c r="R87" s="4" t="s">
        <v>154</v>
      </c>
      <c r="S87" s="5" t="s">
        <v>795</v>
      </c>
    </row>
    <row r="88" spans="1:19" ht="66" x14ac:dyDescent="0.25">
      <c r="A88" s="2">
        <v>82</v>
      </c>
      <c r="B88" s="2">
        <v>57071952</v>
      </c>
      <c r="C88" s="2" t="s">
        <v>157</v>
      </c>
      <c r="D88" s="2" t="s">
        <v>155</v>
      </c>
      <c r="E88" s="2" t="s">
        <v>41</v>
      </c>
      <c r="F88" s="2" t="s">
        <v>158</v>
      </c>
      <c r="G88" s="2" t="s">
        <v>159</v>
      </c>
      <c r="H88" s="2" t="s">
        <v>27</v>
      </c>
      <c r="I88" s="2">
        <v>15</v>
      </c>
      <c r="J88" s="11">
        <v>0</v>
      </c>
      <c r="K88" s="3">
        <f t="shared" si="2"/>
        <v>0</v>
      </c>
      <c r="L88" s="12" t="s">
        <v>26</v>
      </c>
      <c r="M88" s="12" t="s">
        <v>26</v>
      </c>
      <c r="N88" s="12" t="s">
        <v>26</v>
      </c>
      <c r="O88" s="14" t="s">
        <v>26</v>
      </c>
      <c r="P88" s="2" t="s">
        <v>59</v>
      </c>
      <c r="Q88" s="13" t="s">
        <v>26</v>
      </c>
      <c r="R88" s="4" t="s">
        <v>157</v>
      </c>
      <c r="S88" s="5" t="s">
        <v>795</v>
      </c>
    </row>
    <row r="89" spans="1:19" ht="66" x14ac:dyDescent="0.25">
      <c r="A89" s="2">
        <v>83</v>
      </c>
      <c r="B89" s="2">
        <v>57071953</v>
      </c>
      <c r="C89" s="2" t="s">
        <v>157</v>
      </c>
      <c r="D89" s="2" t="s">
        <v>155</v>
      </c>
      <c r="E89" s="2" t="s">
        <v>41</v>
      </c>
      <c r="F89" s="2" t="s">
        <v>158</v>
      </c>
      <c r="G89" s="2" t="s">
        <v>159</v>
      </c>
      <c r="H89" s="2" t="s">
        <v>27</v>
      </c>
      <c r="I89" s="2">
        <v>15</v>
      </c>
      <c r="J89" s="11">
        <v>0</v>
      </c>
      <c r="K89" s="3">
        <f t="shared" si="2"/>
        <v>0</v>
      </c>
      <c r="L89" s="12" t="s">
        <v>26</v>
      </c>
      <c r="M89" s="12" t="s">
        <v>26</v>
      </c>
      <c r="N89" s="12" t="s">
        <v>26</v>
      </c>
      <c r="O89" s="14" t="s">
        <v>26</v>
      </c>
      <c r="P89" s="2" t="s">
        <v>56</v>
      </c>
      <c r="Q89" s="13" t="s">
        <v>26</v>
      </c>
      <c r="R89" s="4" t="s">
        <v>157</v>
      </c>
      <c r="S89" s="5" t="s">
        <v>795</v>
      </c>
    </row>
    <row r="90" spans="1:19" ht="132" x14ac:dyDescent="0.25">
      <c r="A90" s="2">
        <v>84</v>
      </c>
      <c r="B90" s="2">
        <v>57072069</v>
      </c>
      <c r="C90" s="2" t="s">
        <v>160</v>
      </c>
      <c r="D90" s="2" t="s">
        <v>155</v>
      </c>
      <c r="E90" s="2" t="s">
        <v>41</v>
      </c>
      <c r="F90" s="2" t="s">
        <v>161</v>
      </c>
      <c r="G90" s="2" t="s">
        <v>37</v>
      </c>
      <c r="H90" s="2" t="s">
        <v>27</v>
      </c>
      <c r="I90" s="2">
        <v>10</v>
      </c>
      <c r="J90" s="11">
        <v>0</v>
      </c>
      <c r="K90" s="3">
        <f t="shared" si="2"/>
        <v>0</v>
      </c>
      <c r="L90" s="12" t="s">
        <v>26</v>
      </c>
      <c r="M90" s="12" t="s">
        <v>26</v>
      </c>
      <c r="N90" s="12" t="s">
        <v>26</v>
      </c>
      <c r="O90" s="14" t="s">
        <v>26</v>
      </c>
      <c r="P90" s="2" t="s">
        <v>44</v>
      </c>
      <c r="Q90" s="13" t="s">
        <v>26</v>
      </c>
      <c r="R90" s="4" t="s">
        <v>160</v>
      </c>
      <c r="S90" s="5" t="s">
        <v>795</v>
      </c>
    </row>
    <row r="91" spans="1:19" ht="165" x14ac:dyDescent="0.25">
      <c r="A91" s="2">
        <v>85</v>
      </c>
      <c r="B91" s="2">
        <v>57072070</v>
      </c>
      <c r="C91" s="2" t="s">
        <v>162</v>
      </c>
      <c r="D91" s="2" t="s">
        <v>155</v>
      </c>
      <c r="E91" s="2" t="s">
        <v>41</v>
      </c>
      <c r="F91" s="2" t="s">
        <v>163</v>
      </c>
      <c r="G91" s="2" t="s">
        <v>164</v>
      </c>
      <c r="H91" s="2" t="s">
        <v>27</v>
      </c>
      <c r="I91" s="2">
        <v>5</v>
      </c>
      <c r="J91" s="11">
        <v>0</v>
      </c>
      <c r="K91" s="3">
        <f t="shared" si="2"/>
        <v>0</v>
      </c>
      <c r="L91" s="12" t="s">
        <v>26</v>
      </c>
      <c r="M91" s="12" t="s">
        <v>26</v>
      </c>
      <c r="N91" s="12" t="s">
        <v>26</v>
      </c>
      <c r="O91" s="14" t="s">
        <v>26</v>
      </c>
      <c r="P91" s="2" t="s">
        <v>44</v>
      </c>
      <c r="Q91" s="13" t="s">
        <v>26</v>
      </c>
      <c r="R91" s="4" t="s">
        <v>162</v>
      </c>
      <c r="S91" s="5" t="s">
        <v>795</v>
      </c>
    </row>
    <row r="92" spans="1:19" ht="132" x14ac:dyDescent="0.25">
      <c r="A92" s="2">
        <v>86</v>
      </c>
      <c r="B92" s="2">
        <v>57072071</v>
      </c>
      <c r="C92" s="2" t="s">
        <v>165</v>
      </c>
      <c r="D92" s="2" t="s">
        <v>155</v>
      </c>
      <c r="E92" s="2" t="s">
        <v>41</v>
      </c>
      <c r="F92" s="2" t="s">
        <v>166</v>
      </c>
      <c r="G92" s="2" t="s">
        <v>167</v>
      </c>
      <c r="H92" s="2" t="s">
        <v>27</v>
      </c>
      <c r="I92" s="2">
        <v>10</v>
      </c>
      <c r="J92" s="11">
        <v>0</v>
      </c>
      <c r="K92" s="3">
        <f t="shared" si="2"/>
        <v>0</v>
      </c>
      <c r="L92" s="12" t="s">
        <v>26</v>
      </c>
      <c r="M92" s="12" t="s">
        <v>26</v>
      </c>
      <c r="N92" s="12" t="s">
        <v>26</v>
      </c>
      <c r="O92" s="14" t="s">
        <v>26</v>
      </c>
      <c r="P92" s="2" t="s">
        <v>44</v>
      </c>
      <c r="Q92" s="13" t="s">
        <v>26</v>
      </c>
      <c r="R92" s="4" t="s">
        <v>165</v>
      </c>
      <c r="S92" s="5" t="s">
        <v>795</v>
      </c>
    </row>
    <row r="93" spans="1:19" ht="66" x14ac:dyDescent="0.25">
      <c r="A93" s="2">
        <v>87</v>
      </c>
      <c r="B93" s="2">
        <v>57072072</v>
      </c>
      <c r="C93" s="2" t="s">
        <v>168</v>
      </c>
      <c r="D93" s="2" t="s">
        <v>155</v>
      </c>
      <c r="E93" s="2" t="s">
        <v>41</v>
      </c>
      <c r="F93" s="2" t="s">
        <v>169</v>
      </c>
      <c r="G93" s="2" t="s">
        <v>37</v>
      </c>
      <c r="H93" s="2" t="s">
        <v>27</v>
      </c>
      <c r="I93" s="2">
        <v>10</v>
      </c>
      <c r="J93" s="11">
        <v>0</v>
      </c>
      <c r="K93" s="3">
        <f t="shared" si="2"/>
        <v>0</v>
      </c>
      <c r="L93" s="12" t="s">
        <v>26</v>
      </c>
      <c r="M93" s="12" t="s">
        <v>26</v>
      </c>
      <c r="N93" s="12" t="s">
        <v>26</v>
      </c>
      <c r="O93" s="14" t="s">
        <v>26</v>
      </c>
      <c r="P93" s="2" t="s">
        <v>44</v>
      </c>
      <c r="Q93" s="13" t="s">
        <v>26</v>
      </c>
      <c r="R93" s="4" t="s">
        <v>168</v>
      </c>
      <c r="S93" s="5" t="s">
        <v>795</v>
      </c>
    </row>
    <row r="94" spans="1:19" ht="66" x14ac:dyDescent="0.25">
      <c r="A94" s="2">
        <v>88</v>
      </c>
      <c r="B94" s="2">
        <v>57072074</v>
      </c>
      <c r="C94" s="2" t="s">
        <v>170</v>
      </c>
      <c r="D94" s="2" t="s">
        <v>155</v>
      </c>
      <c r="E94" s="2" t="s">
        <v>41</v>
      </c>
      <c r="F94" s="2" t="s">
        <v>171</v>
      </c>
      <c r="G94" s="2" t="s">
        <v>37</v>
      </c>
      <c r="H94" s="2" t="s">
        <v>27</v>
      </c>
      <c r="I94" s="2">
        <v>300</v>
      </c>
      <c r="J94" s="11">
        <v>0</v>
      </c>
      <c r="K94" s="3">
        <f t="shared" si="2"/>
        <v>0</v>
      </c>
      <c r="L94" s="12" t="s">
        <v>26</v>
      </c>
      <c r="M94" s="12" t="s">
        <v>26</v>
      </c>
      <c r="N94" s="12" t="s">
        <v>26</v>
      </c>
      <c r="O94" s="14" t="s">
        <v>26</v>
      </c>
      <c r="P94" s="2" t="s">
        <v>44</v>
      </c>
      <c r="Q94" s="13" t="s">
        <v>26</v>
      </c>
      <c r="R94" s="4" t="s">
        <v>170</v>
      </c>
      <c r="S94" s="5" t="s">
        <v>795</v>
      </c>
    </row>
    <row r="95" spans="1:19" ht="49.5" x14ac:dyDescent="0.25">
      <c r="A95" s="2">
        <v>89</v>
      </c>
      <c r="B95" s="2">
        <v>57072382</v>
      </c>
      <c r="C95" s="2" t="s">
        <v>67</v>
      </c>
      <c r="D95" s="2" t="s">
        <v>155</v>
      </c>
      <c r="E95" s="2" t="s">
        <v>41</v>
      </c>
      <c r="F95" s="2" t="s">
        <v>68</v>
      </c>
      <c r="G95" s="2" t="s">
        <v>37</v>
      </c>
      <c r="H95" s="2" t="s">
        <v>27</v>
      </c>
      <c r="I95" s="2">
        <v>50</v>
      </c>
      <c r="J95" s="11">
        <v>0</v>
      </c>
      <c r="K95" s="3">
        <f t="shared" si="2"/>
        <v>0</v>
      </c>
      <c r="L95" s="12" t="s">
        <v>26</v>
      </c>
      <c r="M95" s="12" t="s">
        <v>26</v>
      </c>
      <c r="N95" s="12" t="s">
        <v>26</v>
      </c>
      <c r="O95" s="14" t="s">
        <v>26</v>
      </c>
      <c r="P95" s="2" t="s">
        <v>52</v>
      </c>
      <c r="Q95" s="13" t="s">
        <v>26</v>
      </c>
      <c r="R95" s="4" t="s">
        <v>67</v>
      </c>
      <c r="S95" s="5" t="s">
        <v>795</v>
      </c>
    </row>
    <row r="96" spans="1:19" ht="49.5" x14ac:dyDescent="0.25">
      <c r="A96" s="2">
        <v>90</v>
      </c>
      <c r="B96" s="2">
        <v>57072383</v>
      </c>
      <c r="C96" s="2" t="s">
        <v>67</v>
      </c>
      <c r="D96" s="2" t="s">
        <v>155</v>
      </c>
      <c r="E96" s="2" t="s">
        <v>41</v>
      </c>
      <c r="F96" s="2" t="s">
        <v>68</v>
      </c>
      <c r="G96" s="2" t="s">
        <v>37</v>
      </c>
      <c r="H96" s="2" t="s">
        <v>27</v>
      </c>
      <c r="I96" s="2">
        <v>50</v>
      </c>
      <c r="J96" s="11">
        <v>0</v>
      </c>
      <c r="K96" s="3">
        <f t="shared" si="2"/>
        <v>0</v>
      </c>
      <c r="L96" s="12" t="s">
        <v>26</v>
      </c>
      <c r="M96" s="12" t="s">
        <v>26</v>
      </c>
      <c r="N96" s="12" t="s">
        <v>26</v>
      </c>
      <c r="O96" s="14" t="s">
        <v>26</v>
      </c>
      <c r="P96" s="2" t="s">
        <v>53</v>
      </c>
      <c r="Q96" s="13" t="s">
        <v>26</v>
      </c>
      <c r="R96" s="4" t="s">
        <v>67</v>
      </c>
      <c r="S96" s="5" t="s">
        <v>795</v>
      </c>
    </row>
    <row r="97" spans="1:19" ht="66" x14ac:dyDescent="0.25">
      <c r="A97" s="2">
        <v>91</v>
      </c>
      <c r="B97" s="2">
        <v>57072401</v>
      </c>
      <c r="C97" s="2" t="s">
        <v>172</v>
      </c>
      <c r="D97" s="2" t="s">
        <v>155</v>
      </c>
      <c r="E97" s="2" t="s">
        <v>41</v>
      </c>
      <c r="F97" s="2" t="s">
        <v>173</v>
      </c>
      <c r="G97" s="2" t="s">
        <v>174</v>
      </c>
      <c r="H97" s="2" t="s">
        <v>27</v>
      </c>
      <c r="I97" s="2">
        <v>10</v>
      </c>
      <c r="J97" s="11">
        <v>0</v>
      </c>
      <c r="K97" s="3">
        <f t="shared" si="2"/>
        <v>0</v>
      </c>
      <c r="L97" s="12" t="s">
        <v>26</v>
      </c>
      <c r="M97" s="12" t="s">
        <v>26</v>
      </c>
      <c r="N97" s="12" t="s">
        <v>26</v>
      </c>
      <c r="O97" s="14" t="s">
        <v>26</v>
      </c>
      <c r="P97" s="2" t="s">
        <v>53</v>
      </c>
      <c r="Q97" s="13" t="s">
        <v>26</v>
      </c>
      <c r="R97" s="4" t="s">
        <v>172</v>
      </c>
      <c r="S97" s="5" t="s">
        <v>795</v>
      </c>
    </row>
    <row r="98" spans="1:19" ht="99" x14ac:dyDescent="0.25">
      <c r="A98" s="2">
        <v>92</v>
      </c>
      <c r="B98" s="2">
        <v>57074837</v>
      </c>
      <c r="C98" s="2" t="s">
        <v>57</v>
      </c>
      <c r="D98" s="2" t="s">
        <v>155</v>
      </c>
      <c r="E98" s="2" t="s">
        <v>41</v>
      </c>
      <c r="F98" s="2" t="s">
        <v>58</v>
      </c>
      <c r="G98" s="2" t="s">
        <v>37</v>
      </c>
      <c r="H98" s="2" t="s">
        <v>27</v>
      </c>
      <c r="I98" s="2">
        <v>15</v>
      </c>
      <c r="J98" s="11">
        <v>0</v>
      </c>
      <c r="K98" s="3">
        <f t="shared" si="2"/>
        <v>0</v>
      </c>
      <c r="L98" s="12" t="s">
        <v>26</v>
      </c>
      <c r="M98" s="12" t="s">
        <v>26</v>
      </c>
      <c r="N98" s="12" t="s">
        <v>26</v>
      </c>
      <c r="O98" s="14" t="s">
        <v>26</v>
      </c>
      <c r="P98" s="2" t="s">
        <v>59</v>
      </c>
      <c r="Q98" s="13" t="s">
        <v>26</v>
      </c>
      <c r="R98" s="4" t="s">
        <v>57</v>
      </c>
      <c r="S98" s="5" t="s">
        <v>795</v>
      </c>
    </row>
    <row r="99" spans="1:19" ht="99" x14ac:dyDescent="0.25">
      <c r="A99" s="2">
        <v>93</v>
      </c>
      <c r="B99" s="2">
        <v>57074841</v>
      </c>
      <c r="C99" s="2" t="s">
        <v>57</v>
      </c>
      <c r="D99" s="2" t="s">
        <v>155</v>
      </c>
      <c r="E99" s="2" t="s">
        <v>41</v>
      </c>
      <c r="F99" s="2" t="s">
        <v>58</v>
      </c>
      <c r="G99" s="2" t="s">
        <v>37</v>
      </c>
      <c r="H99" s="2" t="s">
        <v>27</v>
      </c>
      <c r="I99" s="2">
        <v>15</v>
      </c>
      <c r="J99" s="11">
        <v>0</v>
      </c>
      <c r="K99" s="3">
        <f t="shared" si="2"/>
        <v>0</v>
      </c>
      <c r="L99" s="12" t="s">
        <v>26</v>
      </c>
      <c r="M99" s="12" t="s">
        <v>26</v>
      </c>
      <c r="N99" s="12" t="s">
        <v>26</v>
      </c>
      <c r="O99" s="14" t="s">
        <v>26</v>
      </c>
      <c r="P99" s="2" t="s">
        <v>56</v>
      </c>
      <c r="Q99" s="13" t="s">
        <v>26</v>
      </c>
      <c r="R99" s="4" t="s">
        <v>57</v>
      </c>
      <c r="S99" s="5" t="s">
        <v>795</v>
      </c>
    </row>
    <row r="100" spans="1:19" ht="132" x14ac:dyDescent="0.25">
      <c r="A100" s="2">
        <v>94</v>
      </c>
      <c r="B100" s="2">
        <v>57073453</v>
      </c>
      <c r="C100" s="2" t="s">
        <v>160</v>
      </c>
      <c r="D100" s="2" t="s">
        <v>175</v>
      </c>
      <c r="E100" s="2" t="s">
        <v>118</v>
      </c>
      <c r="F100" s="2" t="s">
        <v>161</v>
      </c>
      <c r="G100" s="2" t="s">
        <v>37</v>
      </c>
      <c r="H100" s="2" t="s">
        <v>27</v>
      </c>
      <c r="I100" s="2">
        <v>10</v>
      </c>
      <c r="J100" s="11">
        <v>0</v>
      </c>
      <c r="K100" s="3">
        <f t="shared" si="2"/>
        <v>0</v>
      </c>
      <c r="L100" s="12" t="s">
        <v>26</v>
      </c>
      <c r="M100" s="12" t="s">
        <v>26</v>
      </c>
      <c r="N100" s="12" t="s">
        <v>26</v>
      </c>
      <c r="O100" s="14" t="s">
        <v>26</v>
      </c>
      <c r="P100" s="2" t="s">
        <v>176</v>
      </c>
      <c r="Q100" s="13" t="s">
        <v>26</v>
      </c>
      <c r="R100" s="4" t="s">
        <v>160</v>
      </c>
      <c r="S100" s="5" t="s">
        <v>795</v>
      </c>
    </row>
    <row r="101" spans="1:19" ht="66" x14ac:dyDescent="0.25">
      <c r="A101" s="2">
        <v>95</v>
      </c>
      <c r="B101" s="2">
        <v>57073454</v>
      </c>
      <c r="C101" s="2" t="s">
        <v>177</v>
      </c>
      <c r="D101" s="2" t="s">
        <v>175</v>
      </c>
      <c r="E101" s="2" t="s">
        <v>118</v>
      </c>
      <c r="F101" s="2" t="s">
        <v>178</v>
      </c>
      <c r="G101" s="2" t="s">
        <v>37</v>
      </c>
      <c r="H101" s="2" t="s">
        <v>27</v>
      </c>
      <c r="I101" s="2">
        <v>10</v>
      </c>
      <c r="J101" s="11">
        <v>0</v>
      </c>
      <c r="K101" s="3">
        <f t="shared" si="2"/>
        <v>0</v>
      </c>
      <c r="L101" s="12" t="s">
        <v>26</v>
      </c>
      <c r="M101" s="12" t="s">
        <v>26</v>
      </c>
      <c r="N101" s="12" t="s">
        <v>26</v>
      </c>
      <c r="O101" s="14" t="s">
        <v>26</v>
      </c>
      <c r="P101" s="2" t="s">
        <v>176</v>
      </c>
      <c r="Q101" s="13" t="s">
        <v>26</v>
      </c>
      <c r="R101" s="4" t="s">
        <v>177</v>
      </c>
      <c r="S101" s="5" t="s">
        <v>795</v>
      </c>
    </row>
    <row r="102" spans="1:19" ht="82.5" x14ac:dyDescent="0.25">
      <c r="A102" s="2">
        <v>96</v>
      </c>
      <c r="B102" s="2">
        <v>57073455</v>
      </c>
      <c r="C102" s="2" t="s">
        <v>179</v>
      </c>
      <c r="D102" s="2" t="s">
        <v>175</v>
      </c>
      <c r="E102" s="2" t="s">
        <v>118</v>
      </c>
      <c r="F102" s="2" t="s">
        <v>180</v>
      </c>
      <c r="G102" s="2" t="s">
        <v>37</v>
      </c>
      <c r="H102" s="2" t="s">
        <v>27</v>
      </c>
      <c r="I102" s="2">
        <v>10</v>
      </c>
      <c r="J102" s="11">
        <v>0</v>
      </c>
      <c r="K102" s="3">
        <f t="shared" si="2"/>
        <v>0</v>
      </c>
      <c r="L102" s="12" t="s">
        <v>26</v>
      </c>
      <c r="M102" s="12" t="s">
        <v>26</v>
      </c>
      <c r="N102" s="12" t="s">
        <v>26</v>
      </c>
      <c r="O102" s="14" t="s">
        <v>26</v>
      </c>
      <c r="P102" s="2" t="s">
        <v>176</v>
      </c>
      <c r="Q102" s="13" t="s">
        <v>26</v>
      </c>
      <c r="R102" s="4" t="s">
        <v>179</v>
      </c>
      <c r="S102" s="5" t="s">
        <v>795</v>
      </c>
    </row>
    <row r="103" spans="1:19" ht="66" x14ac:dyDescent="0.25">
      <c r="A103" s="2">
        <v>97</v>
      </c>
      <c r="B103" s="2">
        <v>57073456</v>
      </c>
      <c r="C103" s="2" t="s">
        <v>181</v>
      </c>
      <c r="D103" s="2" t="s">
        <v>175</v>
      </c>
      <c r="E103" s="2" t="s">
        <v>118</v>
      </c>
      <c r="F103" s="2" t="s">
        <v>182</v>
      </c>
      <c r="G103" s="2" t="s">
        <v>37</v>
      </c>
      <c r="H103" s="2" t="s">
        <v>27</v>
      </c>
      <c r="I103" s="2">
        <v>10</v>
      </c>
      <c r="J103" s="11">
        <v>0</v>
      </c>
      <c r="K103" s="3">
        <f t="shared" ref="K103:K134" si="3">I103*ROUND(J103,2)</f>
        <v>0</v>
      </c>
      <c r="L103" s="12" t="s">
        <v>26</v>
      </c>
      <c r="M103" s="12" t="s">
        <v>26</v>
      </c>
      <c r="N103" s="12" t="s">
        <v>26</v>
      </c>
      <c r="O103" s="14" t="s">
        <v>26</v>
      </c>
      <c r="P103" s="2" t="s">
        <v>176</v>
      </c>
      <c r="Q103" s="13" t="s">
        <v>26</v>
      </c>
      <c r="R103" s="4" t="s">
        <v>181</v>
      </c>
      <c r="S103" s="5" t="s">
        <v>795</v>
      </c>
    </row>
    <row r="104" spans="1:19" ht="66" x14ac:dyDescent="0.25">
      <c r="A104" s="2">
        <v>98</v>
      </c>
      <c r="B104" s="2">
        <v>57073458</v>
      </c>
      <c r="C104" s="2" t="s">
        <v>183</v>
      </c>
      <c r="D104" s="2" t="s">
        <v>175</v>
      </c>
      <c r="E104" s="2" t="s">
        <v>118</v>
      </c>
      <c r="F104" s="2" t="s">
        <v>184</v>
      </c>
      <c r="G104" s="2" t="s">
        <v>185</v>
      </c>
      <c r="H104" s="2" t="s">
        <v>27</v>
      </c>
      <c r="I104" s="2">
        <v>20</v>
      </c>
      <c r="J104" s="11">
        <v>0</v>
      </c>
      <c r="K104" s="3">
        <f t="shared" si="3"/>
        <v>0</v>
      </c>
      <c r="L104" s="12" t="s">
        <v>26</v>
      </c>
      <c r="M104" s="12" t="s">
        <v>26</v>
      </c>
      <c r="N104" s="12" t="s">
        <v>26</v>
      </c>
      <c r="O104" s="14" t="s">
        <v>26</v>
      </c>
      <c r="P104" s="2" t="s">
        <v>176</v>
      </c>
      <c r="Q104" s="13" t="s">
        <v>26</v>
      </c>
      <c r="R104" s="4" t="s">
        <v>183</v>
      </c>
      <c r="S104" s="5" t="s">
        <v>795</v>
      </c>
    </row>
    <row r="105" spans="1:19" ht="132" x14ac:dyDescent="0.25">
      <c r="A105" s="2">
        <v>99</v>
      </c>
      <c r="B105" s="2">
        <v>57073459</v>
      </c>
      <c r="C105" s="2" t="s">
        <v>186</v>
      </c>
      <c r="D105" s="2" t="s">
        <v>175</v>
      </c>
      <c r="E105" s="2" t="s">
        <v>118</v>
      </c>
      <c r="F105" s="2" t="s">
        <v>187</v>
      </c>
      <c r="G105" s="2" t="s">
        <v>37</v>
      </c>
      <c r="H105" s="2" t="s">
        <v>27</v>
      </c>
      <c r="I105" s="2">
        <v>15</v>
      </c>
      <c r="J105" s="11">
        <v>0</v>
      </c>
      <c r="K105" s="3">
        <f t="shared" si="3"/>
        <v>0</v>
      </c>
      <c r="L105" s="12" t="s">
        <v>26</v>
      </c>
      <c r="M105" s="12" t="s">
        <v>26</v>
      </c>
      <c r="N105" s="12" t="s">
        <v>26</v>
      </c>
      <c r="O105" s="14" t="s">
        <v>26</v>
      </c>
      <c r="P105" s="2" t="s">
        <v>176</v>
      </c>
      <c r="Q105" s="13" t="s">
        <v>26</v>
      </c>
      <c r="R105" s="4" t="s">
        <v>186</v>
      </c>
      <c r="S105" s="5" t="s">
        <v>795</v>
      </c>
    </row>
    <row r="106" spans="1:19" ht="49.5" x14ac:dyDescent="0.25">
      <c r="A106" s="2">
        <v>100</v>
      </c>
      <c r="B106" s="2">
        <v>57073710</v>
      </c>
      <c r="C106" s="2" t="s">
        <v>86</v>
      </c>
      <c r="D106" s="2" t="s">
        <v>188</v>
      </c>
      <c r="E106" s="2" t="s">
        <v>24</v>
      </c>
      <c r="F106" s="2" t="s">
        <v>87</v>
      </c>
      <c r="G106" s="2" t="s">
        <v>88</v>
      </c>
      <c r="H106" s="2" t="s">
        <v>27</v>
      </c>
      <c r="I106" s="2">
        <v>12</v>
      </c>
      <c r="J106" s="11">
        <v>0</v>
      </c>
      <c r="K106" s="3">
        <f t="shared" si="3"/>
        <v>0</v>
      </c>
      <c r="L106" s="12" t="s">
        <v>26</v>
      </c>
      <c r="M106" s="12" t="s">
        <v>26</v>
      </c>
      <c r="N106" s="12" t="s">
        <v>26</v>
      </c>
      <c r="O106" s="14" t="s">
        <v>26</v>
      </c>
      <c r="P106" s="2" t="s">
        <v>28</v>
      </c>
      <c r="Q106" s="13" t="s">
        <v>26</v>
      </c>
      <c r="R106" s="4" t="s">
        <v>86</v>
      </c>
      <c r="S106" s="5" t="s">
        <v>795</v>
      </c>
    </row>
    <row r="107" spans="1:19" ht="66" x14ac:dyDescent="0.25">
      <c r="A107" s="2">
        <v>101</v>
      </c>
      <c r="B107" s="2">
        <v>57073737</v>
      </c>
      <c r="C107" s="2" t="s">
        <v>189</v>
      </c>
      <c r="D107" s="2" t="s">
        <v>188</v>
      </c>
      <c r="E107" s="2" t="s">
        <v>24</v>
      </c>
      <c r="F107" s="2" t="s">
        <v>190</v>
      </c>
      <c r="G107" s="2" t="s">
        <v>37</v>
      </c>
      <c r="H107" s="2" t="s">
        <v>27</v>
      </c>
      <c r="I107" s="2">
        <v>12</v>
      </c>
      <c r="J107" s="11">
        <v>0</v>
      </c>
      <c r="K107" s="3">
        <f t="shared" si="3"/>
        <v>0</v>
      </c>
      <c r="L107" s="12" t="s">
        <v>26</v>
      </c>
      <c r="M107" s="12" t="s">
        <v>26</v>
      </c>
      <c r="N107" s="12" t="s">
        <v>26</v>
      </c>
      <c r="O107" s="14" t="s">
        <v>26</v>
      </c>
      <c r="P107" s="2" t="s">
        <v>28</v>
      </c>
      <c r="Q107" s="13" t="s">
        <v>26</v>
      </c>
      <c r="R107" s="4" t="s">
        <v>189</v>
      </c>
      <c r="S107" s="5" t="s">
        <v>795</v>
      </c>
    </row>
    <row r="108" spans="1:19" ht="115.5" x14ac:dyDescent="0.25">
      <c r="A108" s="2">
        <v>102</v>
      </c>
      <c r="B108" s="2">
        <v>57073748</v>
      </c>
      <c r="C108" s="2" t="s">
        <v>191</v>
      </c>
      <c r="D108" s="2" t="s">
        <v>188</v>
      </c>
      <c r="E108" s="2" t="s">
        <v>24</v>
      </c>
      <c r="F108" s="2" t="s">
        <v>192</v>
      </c>
      <c r="G108" s="2" t="s">
        <v>37</v>
      </c>
      <c r="H108" s="2" t="s">
        <v>27</v>
      </c>
      <c r="I108" s="2">
        <v>2</v>
      </c>
      <c r="J108" s="11">
        <v>0</v>
      </c>
      <c r="K108" s="3">
        <f t="shared" si="3"/>
        <v>0</v>
      </c>
      <c r="L108" s="12" t="s">
        <v>26</v>
      </c>
      <c r="M108" s="12" t="s">
        <v>26</v>
      </c>
      <c r="N108" s="12" t="s">
        <v>26</v>
      </c>
      <c r="O108" s="14" t="s">
        <v>26</v>
      </c>
      <c r="P108" s="2" t="s">
        <v>28</v>
      </c>
      <c r="Q108" s="13" t="s">
        <v>26</v>
      </c>
      <c r="R108" s="4" t="s">
        <v>191</v>
      </c>
      <c r="S108" s="5" t="s">
        <v>795</v>
      </c>
    </row>
    <row r="109" spans="1:19" ht="409.5" x14ac:dyDescent="0.25">
      <c r="A109" s="2">
        <v>103</v>
      </c>
      <c r="B109" s="2">
        <v>57073761</v>
      </c>
      <c r="C109" s="2" t="s">
        <v>193</v>
      </c>
      <c r="D109" s="2" t="s">
        <v>188</v>
      </c>
      <c r="E109" s="2" t="s">
        <v>24</v>
      </c>
      <c r="F109" s="2" t="s">
        <v>194</v>
      </c>
      <c r="G109" s="2" t="s">
        <v>195</v>
      </c>
      <c r="H109" s="2" t="s">
        <v>27</v>
      </c>
      <c r="I109" s="2">
        <v>1</v>
      </c>
      <c r="J109" s="11">
        <v>0</v>
      </c>
      <c r="K109" s="3">
        <f t="shared" si="3"/>
        <v>0</v>
      </c>
      <c r="L109" s="12" t="s">
        <v>26</v>
      </c>
      <c r="M109" s="12" t="s">
        <v>26</v>
      </c>
      <c r="N109" s="12" t="s">
        <v>26</v>
      </c>
      <c r="O109" s="14" t="s">
        <v>26</v>
      </c>
      <c r="P109" s="2" t="s">
        <v>34</v>
      </c>
      <c r="Q109" s="13" t="s">
        <v>26</v>
      </c>
      <c r="R109" s="4" t="s">
        <v>193</v>
      </c>
      <c r="S109" s="5" t="s">
        <v>795</v>
      </c>
    </row>
    <row r="110" spans="1:19" ht="66" x14ac:dyDescent="0.25">
      <c r="A110" s="2">
        <v>104</v>
      </c>
      <c r="B110" s="2">
        <v>57073763</v>
      </c>
      <c r="C110" s="2" t="s">
        <v>32</v>
      </c>
      <c r="D110" s="2" t="s">
        <v>188</v>
      </c>
      <c r="E110" s="2" t="s">
        <v>24</v>
      </c>
      <c r="F110" s="2" t="s">
        <v>33</v>
      </c>
      <c r="G110" s="2" t="s">
        <v>37</v>
      </c>
      <c r="H110" s="2" t="s">
        <v>27</v>
      </c>
      <c r="I110" s="2">
        <v>1</v>
      </c>
      <c r="J110" s="11">
        <v>0</v>
      </c>
      <c r="K110" s="3">
        <f t="shared" si="3"/>
        <v>0</v>
      </c>
      <c r="L110" s="12" t="s">
        <v>26</v>
      </c>
      <c r="M110" s="12" t="s">
        <v>26</v>
      </c>
      <c r="N110" s="12" t="s">
        <v>26</v>
      </c>
      <c r="O110" s="14" t="s">
        <v>26</v>
      </c>
      <c r="P110" s="2" t="s">
        <v>34</v>
      </c>
      <c r="Q110" s="13" t="s">
        <v>26</v>
      </c>
      <c r="R110" s="4" t="s">
        <v>32</v>
      </c>
      <c r="S110" s="5" t="s">
        <v>795</v>
      </c>
    </row>
    <row r="111" spans="1:19" ht="49.5" x14ac:dyDescent="0.25">
      <c r="A111" s="2">
        <v>105</v>
      </c>
      <c r="B111" s="2">
        <v>57073790</v>
      </c>
      <c r="C111" s="2" t="s">
        <v>196</v>
      </c>
      <c r="D111" s="2" t="s">
        <v>188</v>
      </c>
      <c r="E111" s="2" t="s">
        <v>24</v>
      </c>
      <c r="F111" s="2" t="s">
        <v>197</v>
      </c>
      <c r="G111" s="2" t="s">
        <v>37</v>
      </c>
      <c r="H111" s="2" t="s">
        <v>27</v>
      </c>
      <c r="I111" s="2">
        <v>3</v>
      </c>
      <c r="J111" s="11">
        <v>0</v>
      </c>
      <c r="K111" s="3">
        <f t="shared" si="3"/>
        <v>0</v>
      </c>
      <c r="L111" s="12" t="s">
        <v>26</v>
      </c>
      <c r="M111" s="12" t="s">
        <v>26</v>
      </c>
      <c r="N111" s="12" t="s">
        <v>26</v>
      </c>
      <c r="O111" s="14" t="s">
        <v>26</v>
      </c>
      <c r="P111" s="2" t="s">
        <v>38</v>
      </c>
      <c r="Q111" s="13" t="s">
        <v>26</v>
      </c>
      <c r="R111" s="4" t="s">
        <v>196</v>
      </c>
      <c r="S111" s="5" t="s">
        <v>795</v>
      </c>
    </row>
    <row r="112" spans="1:19" ht="33" x14ac:dyDescent="0.25">
      <c r="A112" s="2">
        <v>106</v>
      </c>
      <c r="B112" s="2">
        <v>57073799</v>
      </c>
      <c r="C112" s="2" t="s">
        <v>198</v>
      </c>
      <c r="D112" s="2" t="s">
        <v>188</v>
      </c>
      <c r="E112" s="2" t="s">
        <v>24</v>
      </c>
      <c r="F112" s="2" t="s">
        <v>199</v>
      </c>
      <c r="G112" s="2" t="s">
        <v>37</v>
      </c>
      <c r="H112" s="2" t="s">
        <v>27</v>
      </c>
      <c r="I112" s="2">
        <v>3</v>
      </c>
      <c r="J112" s="11">
        <v>0</v>
      </c>
      <c r="K112" s="3">
        <f t="shared" si="3"/>
        <v>0</v>
      </c>
      <c r="L112" s="12" t="s">
        <v>26</v>
      </c>
      <c r="M112" s="12" t="s">
        <v>26</v>
      </c>
      <c r="N112" s="12" t="s">
        <v>26</v>
      </c>
      <c r="O112" s="14" t="s">
        <v>26</v>
      </c>
      <c r="P112" s="2" t="s">
        <v>38</v>
      </c>
      <c r="Q112" s="13" t="s">
        <v>26</v>
      </c>
      <c r="R112" s="4" t="s">
        <v>198</v>
      </c>
      <c r="S112" s="5" t="s">
        <v>795</v>
      </c>
    </row>
    <row r="113" spans="1:19" ht="33" x14ac:dyDescent="0.25">
      <c r="A113" s="2">
        <v>107</v>
      </c>
      <c r="B113" s="2">
        <v>57074018</v>
      </c>
      <c r="C113" s="2" t="s">
        <v>69</v>
      </c>
      <c r="D113" s="2" t="s">
        <v>188</v>
      </c>
      <c r="E113" s="2" t="s">
        <v>24</v>
      </c>
      <c r="F113" s="2" t="s">
        <v>70</v>
      </c>
      <c r="G113" s="2" t="s">
        <v>37</v>
      </c>
      <c r="H113" s="2" t="s">
        <v>27</v>
      </c>
      <c r="I113" s="2">
        <v>100</v>
      </c>
      <c r="J113" s="11">
        <v>0</v>
      </c>
      <c r="K113" s="3">
        <f t="shared" si="3"/>
        <v>0</v>
      </c>
      <c r="L113" s="12" t="s">
        <v>26</v>
      </c>
      <c r="M113" s="12" t="s">
        <v>26</v>
      </c>
      <c r="N113" s="12" t="s">
        <v>26</v>
      </c>
      <c r="O113" s="14" t="s">
        <v>26</v>
      </c>
      <c r="P113" s="2" t="s">
        <v>31</v>
      </c>
      <c r="Q113" s="13" t="s">
        <v>26</v>
      </c>
      <c r="R113" s="4" t="s">
        <v>69</v>
      </c>
      <c r="S113" s="5" t="s">
        <v>795</v>
      </c>
    </row>
    <row r="114" spans="1:19" ht="82.5" x14ac:dyDescent="0.25">
      <c r="A114" s="2">
        <v>108</v>
      </c>
      <c r="B114" s="2">
        <v>57074019</v>
      </c>
      <c r="C114" s="2" t="s">
        <v>200</v>
      </c>
      <c r="D114" s="2" t="s">
        <v>188</v>
      </c>
      <c r="E114" s="2" t="s">
        <v>24</v>
      </c>
      <c r="F114" s="2" t="s">
        <v>201</v>
      </c>
      <c r="G114" s="2" t="s">
        <v>37</v>
      </c>
      <c r="H114" s="2" t="s">
        <v>27</v>
      </c>
      <c r="I114" s="2">
        <v>20</v>
      </c>
      <c r="J114" s="11">
        <v>0</v>
      </c>
      <c r="K114" s="3">
        <f t="shared" si="3"/>
        <v>0</v>
      </c>
      <c r="L114" s="12" t="s">
        <v>26</v>
      </c>
      <c r="M114" s="12" t="s">
        <v>26</v>
      </c>
      <c r="N114" s="12" t="s">
        <v>26</v>
      </c>
      <c r="O114" s="14" t="s">
        <v>26</v>
      </c>
      <c r="P114" s="2" t="s">
        <v>31</v>
      </c>
      <c r="Q114" s="13" t="s">
        <v>26</v>
      </c>
      <c r="R114" s="4" t="s">
        <v>200</v>
      </c>
      <c r="S114" s="5" t="s">
        <v>795</v>
      </c>
    </row>
    <row r="115" spans="1:19" ht="33" x14ac:dyDescent="0.25">
      <c r="A115" s="2">
        <v>109</v>
      </c>
      <c r="B115" s="2">
        <v>57074020</v>
      </c>
      <c r="C115" s="2" t="s">
        <v>202</v>
      </c>
      <c r="D115" s="2" t="s">
        <v>188</v>
      </c>
      <c r="E115" s="2" t="s">
        <v>24</v>
      </c>
      <c r="F115" s="2" t="s">
        <v>203</v>
      </c>
      <c r="G115" s="2" t="s">
        <v>37</v>
      </c>
      <c r="H115" s="2" t="s">
        <v>27</v>
      </c>
      <c r="I115" s="2">
        <v>50</v>
      </c>
      <c r="J115" s="11">
        <v>0</v>
      </c>
      <c r="K115" s="3">
        <f t="shared" si="3"/>
        <v>0</v>
      </c>
      <c r="L115" s="12" t="s">
        <v>26</v>
      </c>
      <c r="M115" s="12" t="s">
        <v>26</v>
      </c>
      <c r="N115" s="12" t="s">
        <v>26</v>
      </c>
      <c r="O115" s="14" t="s">
        <v>26</v>
      </c>
      <c r="P115" s="2" t="s">
        <v>31</v>
      </c>
      <c r="Q115" s="13" t="s">
        <v>26</v>
      </c>
      <c r="R115" s="4" t="s">
        <v>202</v>
      </c>
      <c r="S115" s="5" t="s">
        <v>795</v>
      </c>
    </row>
    <row r="116" spans="1:19" ht="49.5" x14ac:dyDescent="0.25">
      <c r="A116" s="2">
        <v>110</v>
      </c>
      <c r="B116" s="2">
        <v>57082225</v>
      </c>
      <c r="C116" s="2" t="s">
        <v>204</v>
      </c>
      <c r="D116" s="2" t="s">
        <v>205</v>
      </c>
      <c r="E116" s="2" t="s">
        <v>41</v>
      </c>
      <c r="F116" s="2" t="s">
        <v>206</v>
      </c>
      <c r="G116" s="2" t="s">
        <v>37</v>
      </c>
      <c r="H116" s="2" t="s">
        <v>27</v>
      </c>
      <c r="I116" s="2">
        <v>20</v>
      </c>
      <c r="J116" s="11">
        <v>0</v>
      </c>
      <c r="K116" s="3">
        <f t="shared" si="3"/>
        <v>0</v>
      </c>
      <c r="L116" s="12" t="s">
        <v>26</v>
      </c>
      <c r="M116" s="12" t="s">
        <v>26</v>
      </c>
      <c r="N116" s="12" t="s">
        <v>26</v>
      </c>
      <c r="O116" s="14" t="s">
        <v>26</v>
      </c>
      <c r="P116" s="2" t="s">
        <v>59</v>
      </c>
      <c r="Q116" s="13" t="s">
        <v>26</v>
      </c>
      <c r="R116" s="4" t="s">
        <v>204</v>
      </c>
      <c r="S116" s="5" t="s">
        <v>795</v>
      </c>
    </row>
    <row r="117" spans="1:19" ht="49.5" x14ac:dyDescent="0.25">
      <c r="A117" s="2">
        <v>111</v>
      </c>
      <c r="B117" s="2">
        <v>57082226</v>
      </c>
      <c r="C117" s="2" t="s">
        <v>204</v>
      </c>
      <c r="D117" s="2" t="s">
        <v>205</v>
      </c>
      <c r="E117" s="2" t="s">
        <v>41</v>
      </c>
      <c r="F117" s="2" t="s">
        <v>206</v>
      </c>
      <c r="G117" s="2" t="s">
        <v>37</v>
      </c>
      <c r="H117" s="2" t="s">
        <v>27</v>
      </c>
      <c r="I117" s="2">
        <v>20</v>
      </c>
      <c r="J117" s="11">
        <v>0</v>
      </c>
      <c r="K117" s="3">
        <f t="shared" si="3"/>
        <v>0</v>
      </c>
      <c r="L117" s="12" t="s">
        <v>26</v>
      </c>
      <c r="M117" s="12" t="s">
        <v>26</v>
      </c>
      <c r="N117" s="12" t="s">
        <v>26</v>
      </c>
      <c r="O117" s="14" t="s">
        <v>26</v>
      </c>
      <c r="P117" s="2" t="s">
        <v>56</v>
      </c>
      <c r="Q117" s="13" t="s">
        <v>26</v>
      </c>
      <c r="R117" s="4" t="s">
        <v>204</v>
      </c>
      <c r="S117" s="5" t="s">
        <v>795</v>
      </c>
    </row>
    <row r="118" spans="1:19" ht="66" x14ac:dyDescent="0.25">
      <c r="A118" s="2">
        <v>112</v>
      </c>
      <c r="B118" s="2">
        <v>57082845</v>
      </c>
      <c r="C118" s="2" t="s">
        <v>207</v>
      </c>
      <c r="D118" s="2" t="s">
        <v>205</v>
      </c>
      <c r="E118" s="2" t="s">
        <v>41</v>
      </c>
      <c r="F118" s="2" t="s">
        <v>208</v>
      </c>
      <c r="G118" s="2" t="s">
        <v>37</v>
      </c>
      <c r="H118" s="2" t="s">
        <v>27</v>
      </c>
      <c r="I118" s="2">
        <v>50</v>
      </c>
      <c r="J118" s="11">
        <v>0</v>
      </c>
      <c r="K118" s="3">
        <f t="shared" si="3"/>
        <v>0</v>
      </c>
      <c r="L118" s="12" t="s">
        <v>26</v>
      </c>
      <c r="M118" s="12" t="s">
        <v>26</v>
      </c>
      <c r="N118" s="12" t="s">
        <v>26</v>
      </c>
      <c r="O118" s="14" t="s">
        <v>26</v>
      </c>
      <c r="P118" s="2" t="s">
        <v>44</v>
      </c>
      <c r="Q118" s="13" t="s">
        <v>26</v>
      </c>
      <c r="R118" s="4" t="s">
        <v>207</v>
      </c>
      <c r="S118" s="5" t="s">
        <v>795</v>
      </c>
    </row>
    <row r="119" spans="1:19" ht="82.5" x14ac:dyDescent="0.25">
      <c r="A119" s="2">
        <v>113</v>
      </c>
      <c r="B119" s="2">
        <v>57082851</v>
      </c>
      <c r="C119" s="2" t="s">
        <v>209</v>
      </c>
      <c r="D119" s="2" t="s">
        <v>205</v>
      </c>
      <c r="E119" s="2" t="s">
        <v>41</v>
      </c>
      <c r="F119" s="2" t="s">
        <v>210</v>
      </c>
      <c r="G119" s="2" t="s">
        <v>37</v>
      </c>
      <c r="H119" s="2" t="s">
        <v>27</v>
      </c>
      <c r="I119" s="2">
        <v>10</v>
      </c>
      <c r="J119" s="11">
        <v>0</v>
      </c>
      <c r="K119" s="3">
        <f t="shared" si="3"/>
        <v>0</v>
      </c>
      <c r="L119" s="12" t="s">
        <v>26</v>
      </c>
      <c r="M119" s="12" t="s">
        <v>26</v>
      </c>
      <c r="N119" s="12" t="s">
        <v>26</v>
      </c>
      <c r="O119" s="14" t="s">
        <v>26</v>
      </c>
      <c r="P119" s="2" t="s">
        <v>44</v>
      </c>
      <c r="Q119" s="13" t="s">
        <v>26</v>
      </c>
      <c r="R119" s="4" t="s">
        <v>209</v>
      </c>
      <c r="S119" s="5" t="s">
        <v>795</v>
      </c>
    </row>
    <row r="120" spans="1:19" ht="165" x14ac:dyDescent="0.25">
      <c r="A120" s="2">
        <v>114</v>
      </c>
      <c r="B120" s="2">
        <v>57082941</v>
      </c>
      <c r="C120" s="2" t="s">
        <v>211</v>
      </c>
      <c r="D120" s="2" t="s">
        <v>205</v>
      </c>
      <c r="E120" s="2" t="s">
        <v>41</v>
      </c>
      <c r="F120" s="2" t="s">
        <v>212</v>
      </c>
      <c r="G120" s="2" t="s">
        <v>37</v>
      </c>
      <c r="H120" s="2" t="s">
        <v>27</v>
      </c>
      <c r="I120" s="2">
        <v>10</v>
      </c>
      <c r="J120" s="11">
        <v>0</v>
      </c>
      <c r="K120" s="3">
        <f t="shared" si="3"/>
        <v>0</v>
      </c>
      <c r="L120" s="12" t="s">
        <v>26</v>
      </c>
      <c r="M120" s="12" t="s">
        <v>26</v>
      </c>
      <c r="N120" s="12" t="s">
        <v>26</v>
      </c>
      <c r="O120" s="14" t="s">
        <v>26</v>
      </c>
      <c r="P120" s="2" t="s">
        <v>44</v>
      </c>
      <c r="Q120" s="13" t="s">
        <v>26</v>
      </c>
      <c r="R120" s="4" t="s">
        <v>211</v>
      </c>
      <c r="S120" s="5" t="s">
        <v>795</v>
      </c>
    </row>
    <row r="121" spans="1:19" ht="115.5" x14ac:dyDescent="0.25">
      <c r="A121" s="2">
        <v>115</v>
      </c>
      <c r="B121" s="2">
        <v>57082943</v>
      </c>
      <c r="C121" s="2" t="s">
        <v>213</v>
      </c>
      <c r="D121" s="2" t="s">
        <v>205</v>
      </c>
      <c r="E121" s="2" t="s">
        <v>41</v>
      </c>
      <c r="F121" s="2" t="s">
        <v>214</v>
      </c>
      <c r="G121" s="2" t="s">
        <v>37</v>
      </c>
      <c r="H121" s="2" t="s">
        <v>27</v>
      </c>
      <c r="I121" s="2">
        <v>10</v>
      </c>
      <c r="J121" s="11">
        <v>0</v>
      </c>
      <c r="K121" s="3">
        <f t="shared" si="3"/>
        <v>0</v>
      </c>
      <c r="L121" s="12" t="s">
        <v>26</v>
      </c>
      <c r="M121" s="12" t="s">
        <v>26</v>
      </c>
      <c r="N121" s="12" t="s">
        <v>26</v>
      </c>
      <c r="O121" s="14" t="s">
        <v>26</v>
      </c>
      <c r="P121" s="2" t="s">
        <v>44</v>
      </c>
      <c r="Q121" s="13" t="s">
        <v>26</v>
      </c>
      <c r="R121" s="4" t="s">
        <v>213</v>
      </c>
      <c r="S121" s="5" t="s">
        <v>795</v>
      </c>
    </row>
    <row r="122" spans="1:19" ht="115.5" x14ac:dyDescent="0.25">
      <c r="A122" s="2">
        <v>116</v>
      </c>
      <c r="B122" s="2">
        <v>57082961</v>
      </c>
      <c r="C122" s="2" t="s">
        <v>215</v>
      </c>
      <c r="D122" s="2" t="s">
        <v>205</v>
      </c>
      <c r="E122" s="2" t="s">
        <v>41</v>
      </c>
      <c r="F122" s="2" t="s">
        <v>216</v>
      </c>
      <c r="G122" s="2" t="s">
        <v>37</v>
      </c>
      <c r="H122" s="2" t="s">
        <v>27</v>
      </c>
      <c r="I122" s="2">
        <v>10</v>
      </c>
      <c r="J122" s="11">
        <v>0</v>
      </c>
      <c r="K122" s="3">
        <f t="shared" si="3"/>
        <v>0</v>
      </c>
      <c r="L122" s="12" t="s">
        <v>26</v>
      </c>
      <c r="M122" s="12" t="s">
        <v>26</v>
      </c>
      <c r="N122" s="12" t="s">
        <v>26</v>
      </c>
      <c r="O122" s="14" t="s">
        <v>26</v>
      </c>
      <c r="P122" s="2" t="s">
        <v>44</v>
      </c>
      <c r="Q122" s="13" t="s">
        <v>26</v>
      </c>
      <c r="R122" s="4" t="s">
        <v>215</v>
      </c>
      <c r="S122" s="5" t="s">
        <v>795</v>
      </c>
    </row>
    <row r="123" spans="1:19" ht="99" x14ac:dyDescent="0.25">
      <c r="A123" s="2">
        <v>117</v>
      </c>
      <c r="B123" s="2">
        <v>57083294</v>
      </c>
      <c r="C123" s="2" t="s">
        <v>57</v>
      </c>
      <c r="D123" s="2" t="s">
        <v>205</v>
      </c>
      <c r="E123" s="2" t="s">
        <v>41</v>
      </c>
      <c r="F123" s="2" t="s">
        <v>58</v>
      </c>
      <c r="G123" s="2" t="s">
        <v>37</v>
      </c>
      <c r="H123" s="2" t="s">
        <v>27</v>
      </c>
      <c r="I123" s="2">
        <v>20</v>
      </c>
      <c r="J123" s="11">
        <v>0</v>
      </c>
      <c r="K123" s="3">
        <f t="shared" si="3"/>
        <v>0</v>
      </c>
      <c r="L123" s="12" t="s">
        <v>26</v>
      </c>
      <c r="M123" s="12" t="s">
        <v>26</v>
      </c>
      <c r="N123" s="12" t="s">
        <v>26</v>
      </c>
      <c r="O123" s="14" t="s">
        <v>26</v>
      </c>
      <c r="P123" s="2" t="s">
        <v>59</v>
      </c>
      <c r="Q123" s="13" t="s">
        <v>26</v>
      </c>
      <c r="R123" s="4" t="s">
        <v>57</v>
      </c>
      <c r="S123" s="5" t="s">
        <v>795</v>
      </c>
    </row>
    <row r="124" spans="1:19" ht="99" x14ac:dyDescent="0.25">
      <c r="A124" s="2">
        <v>118</v>
      </c>
      <c r="B124" s="2">
        <v>57083295</v>
      </c>
      <c r="C124" s="2" t="s">
        <v>57</v>
      </c>
      <c r="D124" s="2" t="s">
        <v>205</v>
      </c>
      <c r="E124" s="2" t="s">
        <v>41</v>
      </c>
      <c r="F124" s="2" t="s">
        <v>58</v>
      </c>
      <c r="G124" s="2" t="s">
        <v>37</v>
      </c>
      <c r="H124" s="2" t="s">
        <v>27</v>
      </c>
      <c r="I124" s="2">
        <v>20</v>
      </c>
      <c r="J124" s="11">
        <v>0</v>
      </c>
      <c r="K124" s="3">
        <f t="shared" si="3"/>
        <v>0</v>
      </c>
      <c r="L124" s="12" t="s">
        <v>26</v>
      </c>
      <c r="M124" s="12" t="s">
        <v>26</v>
      </c>
      <c r="N124" s="12" t="s">
        <v>26</v>
      </c>
      <c r="O124" s="14" t="s">
        <v>26</v>
      </c>
      <c r="P124" s="2" t="s">
        <v>56</v>
      </c>
      <c r="Q124" s="13" t="s">
        <v>26</v>
      </c>
      <c r="R124" s="4" t="s">
        <v>57</v>
      </c>
      <c r="S124" s="5" t="s">
        <v>795</v>
      </c>
    </row>
    <row r="125" spans="1:19" ht="49.5" x14ac:dyDescent="0.25">
      <c r="A125" s="2">
        <v>119</v>
      </c>
      <c r="B125" s="2">
        <v>57083488</v>
      </c>
      <c r="C125" s="2" t="s">
        <v>64</v>
      </c>
      <c r="D125" s="2" t="s">
        <v>205</v>
      </c>
      <c r="E125" s="2" t="s">
        <v>41</v>
      </c>
      <c r="F125" s="2" t="s">
        <v>66</v>
      </c>
      <c r="G125" s="2" t="s">
        <v>37</v>
      </c>
      <c r="H125" s="2" t="s">
        <v>27</v>
      </c>
      <c r="I125" s="2">
        <v>300</v>
      </c>
      <c r="J125" s="11">
        <v>0</v>
      </c>
      <c r="K125" s="3">
        <f t="shared" si="3"/>
        <v>0</v>
      </c>
      <c r="L125" s="12" t="s">
        <v>26</v>
      </c>
      <c r="M125" s="12" t="s">
        <v>26</v>
      </c>
      <c r="N125" s="12" t="s">
        <v>26</v>
      </c>
      <c r="O125" s="14" t="s">
        <v>26</v>
      </c>
      <c r="P125" s="2" t="s">
        <v>59</v>
      </c>
      <c r="Q125" s="13" t="s">
        <v>26</v>
      </c>
      <c r="R125" s="4" t="s">
        <v>64</v>
      </c>
      <c r="S125" s="5" t="s">
        <v>795</v>
      </c>
    </row>
    <row r="126" spans="1:19" ht="49.5" x14ac:dyDescent="0.25">
      <c r="A126" s="2">
        <v>120</v>
      </c>
      <c r="B126" s="2">
        <v>57083491</v>
      </c>
      <c r="C126" s="2" t="s">
        <v>64</v>
      </c>
      <c r="D126" s="2" t="s">
        <v>205</v>
      </c>
      <c r="E126" s="2" t="s">
        <v>41</v>
      </c>
      <c r="F126" s="2" t="s">
        <v>66</v>
      </c>
      <c r="G126" s="2" t="s">
        <v>37</v>
      </c>
      <c r="H126" s="2" t="s">
        <v>27</v>
      </c>
      <c r="I126" s="2">
        <v>300</v>
      </c>
      <c r="J126" s="11">
        <v>0</v>
      </c>
      <c r="K126" s="3">
        <f t="shared" si="3"/>
        <v>0</v>
      </c>
      <c r="L126" s="12" t="s">
        <v>26</v>
      </c>
      <c r="M126" s="12" t="s">
        <v>26</v>
      </c>
      <c r="N126" s="12" t="s">
        <v>26</v>
      </c>
      <c r="O126" s="14" t="s">
        <v>26</v>
      </c>
      <c r="P126" s="2" t="s">
        <v>56</v>
      </c>
      <c r="Q126" s="13" t="s">
        <v>26</v>
      </c>
      <c r="R126" s="4" t="s">
        <v>64</v>
      </c>
      <c r="S126" s="5" t="s">
        <v>795</v>
      </c>
    </row>
    <row r="127" spans="1:19" ht="49.5" x14ac:dyDescent="0.25">
      <c r="A127" s="2">
        <v>121</v>
      </c>
      <c r="B127" s="2">
        <v>57083497</v>
      </c>
      <c r="C127" s="2" t="s">
        <v>67</v>
      </c>
      <c r="D127" s="2" t="s">
        <v>205</v>
      </c>
      <c r="E127" s="2" t="s">
        <v>41</v>
      </c>
      <c r="F127" s="2" t="s">
        <v>68</v>
      </c>
      <c r="G127" s="2" t="s">
        <v>37</v>
      </c>
      <c r="H127" s="2" t="s">
        <v>27</v>
      </c>
      <c r="I127" s="2">
        <v>300</v>
      </c>
      <c r="J127" s="11">
        <v>0</v>
      </c>
      <c r="K127" s="3">
        <f t="shared" si="3"/>
        <v>0</v>
      </c>
      <c r="L127" s="12" t="s">
        <v>26</v>
      </c>
      <c r="M127" s="12" t="s">
        <v>26</v>
      </c>
      <c r="N127" s="12" t="s">
        <v>26</v>
      </c>
      <c r="O127" s="14" t="s">
        <v>26</v>
      </c>
      <c r="P127" s="2" t="s">
        <v>59</v>
      </c>
      <c r="Q127" s="13" t="s">
        <v>26</v>
      </c>
      <c r="R127" s="4" t="s">
        <v>67</v>
      </c>
      <c r="S127" s="5" t="s">
        <v>795</v>
      </c>
    </row>
    <row r="128" spans="1:19" ht="49.5" x14ac:dyDescent="0.25">
      <c r="A128" s="2">
        <v>122</v>
      </c>
      <c r="B128" s="2">
        <v>57083498</v>
      </c>
      <c r="C128" s="2" t="s">
        <v>67</v>
      </c>
      <c r="D128" s="2" t="s">
        <v>205</v>
      </c>
      <c r="E128" s="2" t="s">
        <v>41</v>
      </c>
      <c r="F128" s="2" t="s">
        <v>68</v>
      </c>
      <c r="G128" s="2" t="s">
        <v>37</v>
      </c>
      <c r="H128" s="2" t="s">
        <v>27</v>
      </c>
      <c r="I128" s="2">
        <v>300</v>
      </c>
      <c r="J128" s="11">
        <v>0</v>
      </c>
      <c r="K128" s="3">
        <f t="shared" si="3"/>
        <v>0</v>
      </c>
      <c r="L128" s="12" t="s">
        <v>26</v>
      </c>
      <c r="M128" s="12" t="s">
        <v>26</v>
      </c>
      <c r="N128" s="12" t="s">
        <v>26</v>
      </c>
      <c r="O128" s="14" t="s">
        <v>26</v>
      </c>
      <c r="P128" s="2" t="s">
        <v>56</v>
      </c>
      <c r="Q128" s="13" t="s">
        <v>26</v>
      </c>
      <c r="R128" s="4" t="s">
        <v>67</v>
      </c>
      <c r="S128" s="5" t="s">
        <v>795</v>
      </c>
    </row>
    <row r="129" spans="1:19" ht="33" x14ac:dyDescent="0.25">
      <c r="A129" s="2">
        <v>123</v>
      </c>
      <c r="B129" s="2">
        <v>57083503</v>
      </c>
      <c r="C129" s="2" t="s">
        <v>109</v>
      </c>
      <c r="D129" s="2" t="s">
        <v>205</v>
      </c>
      <c r="E129" s="2" t="s">
        <v>41</v>
      </c>
      <c r="F129" s="2" t="s">
        <v>110</v>
      </c>
      <c r="G129" s="2" t="s">
        <v>111</v>
      </c>
      <c r="H129" s="2" t="s">
        <v>27</v>
      </c>
      <c r="I129" s="2">
        <v>100</v>
      </c>
      <c r="J129" s="11">
        <v>0</v>
      </c>
      <c r="K129" s="3">
        <f t="shared" si="3"/>
        <v>0</v>
      </c>
      <c r="L129" s="12" t="s">
        <v>26</v>
      </c>
      <c r="M129" s="12" t="s">
        <v>26</v>
      </c>
      <c r="N129" s="12" t="s">
        <v>26</v>
      </c>
      <c r="O129" s="14" t="s">
        <v>26</v>
      </c>
      <c r="P129" s="2" t="s">
        <v>59</v>
      </c>
      <c r="Q129" s="13" t="s">
        <v>26</v>
      </c>
      <c r="R129" s="4" t="s">
        <v>109</v>
      </c>
      <c r="S129" s="5" t="s">
        <v>795</v>
      </c>
    </row>
    <row r="130" spans="1:19" ht="33" x14ac:dyDescent="0.25">
      <c r="A130" s="2">
        <v>124</v>
      </c>
      <c r="B130" s="2">
        <v>57083504</v>
      </c>
      <c r="C130" s="2" t="s">
        <v>109</v>
      </c>
      <c r="D130" s="2" t="s">
        <v>205</v>
      </c>
      <c r="E130" s="2" t="s">
        <v>41</v>
      </c>
      <c r="F130" s="2" t="s">
        <v>110</v>
      </c>
      <c r="G130" s="2" t="s">
        <v>37</v>
      </c>
      <c r="H130" s="2" t="s">
        <v>27</v>
      </c>
      <c r="I130" s="2">
        <v>100</v>
      </c>
      <c r="J130" s="11">
        <v>0</v>
      </c>
      <c r="K130" s="3">
        <f t="shared" si="3"/>
        <v>0</v>
      </c>
      <c r="L130" s="12" t="s">
        <v>26</v>
      </c>
      <c r="M130" s="12" t="s">
        <v>26</v>
      </c>
      <c r="N130" s="12" t="s">
        <v>26</v>
      </c>
      <c r="O130" s="14" t="s">
        <v>26</v>
      </c>
      <c r="P130" s="2" t="s">
        <v>56</v>
      </c>
      <c r="Q130" s="13" t="s">
        <v>26</v>
      </c>
      <c r="R130" s="4" t="s">
        <v>109</v>
      </c>
      <c r="S130" s="5" t="s">
        <v>795</v>
      </c>
    </row>
    <row r="131" spans="1:19" ht="49.5" x14ac:dyDescent="0.25">
      <c r="A131" s="2">
        <v>125</v>
      </c>
      <c r="B131" s="2">
        <v>57083952</v>
      </c>
      <c r="C131" s="2" t="s">
        <v>67</v>
      </c>
      <c r="D131" s="2" t="s">
        <v>205</v>
      </c>
      <c r="E131" s="2" t="s">
        <v>41</v>
      </c>
      <c r="F131" s="2" t="s">
        <v>68</v>
      </c>
      <c r="G131" s="2" t="s">
        <v>37</v>
      </c>
      <c r="H131" s="2" t="s">
        <v>27</v>
      </c>
      <c r="I131" s="2">
        <v>100</v>
      </c>
      <c r="J131" s="11">
        <v>0</v>
      </c>
      <c r="K131" s="3">
        <f t="shared" si="3"/>
        <v>0</v>
      </c>
      <c r="L131" s="12" t="s">
        <v>26</v>
      </c>
      <c r="M131" s="12" t="s">
        <v>26</v>
      </c>
      <c r="N131" s="12" t="s">
        <v>26</v>
      </c>
      <c r="O131" s="14" t="s">
        <v>26</v>
      </c>
      <c r="P131" s="2" t="s">
        <v>44</v>
      </c>
      <c r="Q131" s="13" t="s">
        <v>26</v>
      </c>
      <c r="R131" s="4" t="s">
        <v>67</v>
      </c>
      <c r="S131" s="5" t="s">
        <v>795</v>
      </c>
    </row>
    <row r="132" spans="1:19" ht="33" x14ac:dyDescent="0.25">
      <c r="A132" s="2">
        <v>126</v>
      </c>
      <c r="B132" s="2">
        <v>57084089</v>
      </c>
      <c r="C132" s="2" t="s">
        <v>109</v>
      </c>
      <c r="D132" s="2" t="s">
        <v>205</v>
      </c>
      <c r="E132" s="2" t="s">
        <v>41</v>
      </c>
      <c r="F132" s="2" t="s">
        <v>110</v>
      </c>
      <c r="G132" s="2" t="s">
        <v>111</v>
      </c>
      <c r="H132" s="2" t="s">
        <v>27</v>
      </c>
      <c r="I132" s="2">
        <v>100</v>
      </c>
      <c r="J132" s="11">
        <v>0</v>
      </c>
      <c r="K132" s="3">
        <f t="shared" si="3"/>
        <v>0</v>
      </c>
      <c r="L132" s="12" t="s">
        <v>26</v>
      </c>
      <c r="M132" s="12" t="s">
        <v>26</v>
      </c>
      <c r="N132" s="12" t="s">
        <v>26</v>
      </c>
      <c r="O132" s="14" t="s">
        <v>26</v>
      </c>
      <c r="P132" s="2" t="s">
        <v>52</v>
      </c>
      <c r="Q132" s="13" t="s">
        <v>26</v>
      </c>
      <c r="R132" s="4" t="s">
        <v>109</v>
      </c>
      <c r="S132" s="5" t="s">
        <v>795</v>
      </c>
    </row>
    <row r="133" spans="1:19" ht="33" x14ac:dyDescent="0.25">
      <c r="A133" s="2">
        <v>127</v>
      </c>
      <c r="B133" s="2">
        <v>57084090</v>
      </c>
      <c r="C133" s="2" t="s">
        <v>109</v>
      </c>
      <c r="D133" s="2" t="s">
        <v>205</v>
      </c>
      <c r="E133" s="2" t="s">
        <v>41</v>
      </c>
      <c r="F133" s="2" t="s">
        <v>110</v>
      </c>
      <c r="G133" s="2" t="s">
        <v>111</v>
      </c>
      <c r="H133" s="2" t="s">
        <v>27</v>
      </c>
      <c r="I133" s="2">
        <v>100</v>
      </c>
      <c r="J133" s="11">
        <v>0</v>
      </c>
      <c r="K133" s="3">
        <f t="shared" si="3"/>
        <v>0</v>
      </c>
      <c r="L133" s="12" t="s">
        <v>26</v>
      </c>
      <c r="M133" s="12" t="s">
        <v>26</v>
      </c>
      <c r="N133" s="12" t="s">
        <v>26</v>
      </c>
      <c r="O133" s="14" t="s">
        <v>26</v>
      </c>
      <c r="P133" s="2" t="s">
        <v>53</v>
      </c>
      <c r="Q133" s="13" t="s">
        <v>26</v>
      </c>
      <c r="R133" s="4" t="s">
        <v>109</v>
      </c>
      <c r="S133" s="5" t="s">
        <v>795</v>
      </c>
    </row>
    <row r="134" spans="1:19" ht="49.5" x14ac:dyDescent="0.25">
      <c r="A134" s="2">
        <v>128</v>
      </c>
      <c r="B134" s="2">
        <v>57084109</v>
      </c>
      <c r="C134" s="2" t="s">
        <v>67</v>
      </c>
      <c r="D134" s="2" t="s">
        <v>205</v>
      </c>
      <c r="E134" s="2" t="s">
        <v>41</v>
      </c>
      <c r="F134" s="2" t="s">
        <v>68</v>
      </c>
      <c r="G134" s="2" t="s">
        <v>37</v>
      </c>
      <c r="H134" s="2" t="s">
        <v>27</v>
      </c>
      <c r="I134" s="2">
        <v>100</v>
      </c>
      <c r="J134" s="11">
        <v>0</v>
      </c>
      <c r="K134" s="3">
        <f t="shared" si="3"/>
        <v>0</v>
      </c>
      <c r="L134" s="12" t="s">
        <v>26</v>
      </c>
      <c r="M134" s="12" t="s">
        <v>26</v>
      </c>
      <c r="N134" s="12" t="s">
        <v>26</v>
      </c>
      <c r="O134" s="14" t="s">
        <v>26</v>
      </c>
      <c r="P134" s="2" t="s">
        <v>52</v>
      </c>
      <c r="Q134" s="13" t="s">
        <v>26</v>
      </c>
      <c r="R134" s="4" t="s">
        <v>67</v>
      </c>
      <c r="S134" s="5" t="s">
        <v>795</v>
      </c>
    </row>
    <row r="135" spans="1:19" ht="49.5" x14ac:dyDescent="0.25">
      <c r="A135" s="2">
        <v>129</v>
      </c>
      <c r="B135" s="2">
        <v>57084110</v>
      </c>
      <c r="C135" s="2" t="s">
        <v>67</v>
      </c>
      <c r="D135" s="2" t="s">
        <v>205</v>
      </c>
      <c r="E135" s="2" t="s">
        <v>41</v>
      </c>
      <c r="F135" s="2" t="s">
        <v>68</v>
      </c>
      <c r="G135" s="2" t="s">
        <v>37</v>
      </c>
      <c r="H135" s="2" t="s">
        <v>27</v>
      </c>
      <c r="I135" s="2">
        <v>100</v>
      </c>
      <c r="J135" s="11">
        <v>0</v>
      </c>
      <c r="K135" s="3">
        <f t="shared" ref="K135:K163" si="4">I135*ROUND(J135,2)</f>
        <v>0</v>
      </c>
      <c r="L135" s="12" t="s">
        <v>26</v>
      </c>
      <c r="M135" s="12" t="s">
        <v>26</v>
      </c>
      <c r="N135" s="12" t="s">
        <v>26</v>
      </c>
      <c r="O135" s="14" t="s">
        <v>26</v>
      </c>
      <c r="P135" s="2" t="s">
        <v>53</v>
      </c>
      <c r="Q135" s="13" t="s">
        <v>26</v>
      </c>
      <c r="R135" s="4" t="s">
        <v>67</v>
      </c>
      <c r="S135" s="5" t="s">
        <v>795</v>
      </c>
    </row>
    <row r="136" spans="1:19" ht="49.5" x14ac:dyDescent="0.25">
      <c r="A136" s="2">
        <v>130</v>
      </c>
      <c r="B136" s="2">
        <v>57084111</v>
      </c>
      <c r="C136" s="2" t="s">
        <v>64</v>
      </c>
      <c r="D136" s="2" t="s">
        <v>205</v>
      </c>
      <c r="E136" s="2" t="s">
        <v>41</v>
      </c>
      <c r="F136" s="2" t="s">
        <v>66</v>
      </c>
      <c r="G136" s="2" t="s">
        <v>37</v>
      </c>
      <c r="H136" s="2" t="s">
        <v>27</v>
      </c>
      <c r="I136" s="2">
        <v>100</v>
      </c>
      <c r="J136" s="11">
        <v>0</v>
      </c>
      <c r="K136" s="3">
        <f t="shared" si="4"/>
        <v>0</v>
      </c>
      <c r="L136" s="12" t="s">
        <v>26</v>
      </c>
      <c r="M136" s="12" t="s">
        <v>26</v>
      </c>
      <c r="N136" s="12" t="s">
        <v>26</v>
      </c>
      <c r="O136" s="14" t="s">
        <v>26</v>
      </c>
      <c r="P136" s="2" t="s">
        <v>52</v>
      </c>
      <c r="Q136" s="13" t="s">
        <v>26</v>
      </c>
      <c r="R136" s="4" t="s">
        <v>64</v>
      </c>
      <c r="S136" s="5" t="s">
        <v>795</v>
      </c>
    </row>
    <row r="137" spans="1:19" ht="49.5" x14ac:dyDescent="0.25">
      <c r="A137" s="2">
        <v>131</v>
      </c>
      <c r="B137" s="2">
        <v>57084112</v>
      </c>
      <c r="C137" s="2" t="s">
        <v>64</v>
      </c>
      <c r="D137" s="2" t="s">
        <v>205</v>
      </c>
      <c r="E137" s="2" t="s">
        <v>41</v>
      </c>
      <c r="F137" s="2" t="s">
        <v>66</v>
      </c>
      <c r="G137" s="2" t="s">
        <v>37</v>
      </c>
      <c r="H137" s="2" t="s">
        <v>27</v>
      </c>
      <c r="I137" s="2">
        <v>100</v>
      </c>
      <c r="J137" s="11">
        <v>0</v>
      </c>
      <c r="K137" s="3">
        <f t="shared" si="4"/>
        <v>0</v>
      </c>
      <c r="L137" s="12" t="s">
        <v>26</v>
      </c>
      <c r="M137" s="12" t="s">
        <v>26</v>
      </c>
      <c r="N137" s="12" t="s">
        <v>26</v>
      </c>
      <c r="O137" s="14" t="s">
        <v>26</v>
      </c>
      <c r="P137" s="2" t="s">
        <v>53</v>
      </c>
      <c r="Q137" s="13" t="s">
        <v>26</v>
      </c>
      <c r="R137" s="4" t="s">
        <v>64</v>
      </c>
      <c r="S137" s="5" t="s">
        <v>795</v>
      </c>
    </row>
    <row r="138" spans="1:19" ht="49.5" x14ac:dyDescent="0.25">
      <c r="A138" s="2">
        <v>132</v>
      </c>
      <c r="B138" s="2">
        <v>57084659</v>
      </c>
      <c r="C138" s="2" t="s">
        <v>204</v>
      </c>
      <c r="D138" s="2" t="s">
        <v>205</v>
      </c>
      <c r="E138" s="2" t="s">
        <v>41</v>
      </c>
      <c r="F138" s="2" t="s">
        <v>206</v>
      </c>
      <c r="G138" s="2" t="s">
        <v>37</v>
      </c>
      <c r="H138" s="2" t="s">
        <v>27</v>
      </c>
      <c r="I138" s="2">
        <v>15</v>
      </c>
      <c r="J138" s="11">
        <v>0</v>
      </c>
      <c r="K138" s="3">
        <f t="shared" si="4"/>
        <v>0</v>
      </c>
      <c r="L138" s="12" t="s">
        <v>26</v>
      </c>
      <c r="M138" s="12" t="s">
        <v>26</v>
      </c>
      <c r="N138" s="12" t="s">
        <v>26</v>
      </c>
      <c r="O138" s="14" t="s">
        <v>26</v>
      </c>
      <c r="P138" s="2" t="s">
        <v>59</v>
      </c>
      <c r="Q138" s="13" t="s">
        <v>26</v>
      </c>
      <c r="R138" s="4" t="s">
        <v>204</v>
      </c>
      <c r="S138" s="5" t="s">
        <v>795</v>
      </c>
    </row>
    <row r="139" spans="1:19" ht="49.5" x14ac:dyDescent="0.25">
      <c r="A139" s="2">
        <v>133</v>
      </c>
      <c r="B139" s="2">
        <v>57084660</v>
      </c>
      <c r="C139" s="2" t="s">
        <v>204</v>
      </c>
      <c r="D139" s="2" t="s">
        <v>205</v>
      </c>
      <c r="E139" s="2" t="s">
        <v>41</v>
      </c>
      <c r="F139" s="2" t="s">
        <v>206</v>
      </c>
      <c r="G139" s="2" t="s">
        <v>37</v>
      </c>
      <c r="H139" s="2" t="s">
        <v>27</v>
      </c>
      <c r="I139" s="2">
        <v>15</v>
      </c>
      <c r="J139" s="11">
        <v>0</v>
      </c>
      <c r="K139" s="3">
        <f t="shared" si="4"/>
        <v>0</v>
      </c>
      <c r="L139" s="12" t="s">
        <v>26</v>
      </c>
      <c r="M139" s="12" t="s">
        <v>26</v>
      </c>
      <c r="N139" s="12" t="s">
        <v>26</v>
      </c>
      <c r="O139" s="14" t="s">
        <v>26</v>
      </c>
      <c r="P139" s="2" t="s">
        <v>56</v>
      </c>
      <c r="Q139" s="13" t="s">
        <v>26</v>
      </c>
      <c r="R139" s="4" t="s">
        <v>204</v>
      </c>
      <c r="S139" s="5" t="s">
        <v>795</v>
      </c>
    </row>
    <row r="140" spans="1:19" ht="82.5" x14ac:dyDescent="0.25">
      <c r="A140" s="2">
        <v>134</v>
      </c>
      <c r="B140" s="2">
        <v>57083347</v>
      </c>
      <c r="C140" s="2" t="s">
        <v>217</v>
      </c>
      <c r="D140" s="2" t="s">
        <v>218</v>
      </c>
      <c r="E140" s="2" t="s">
        <v>24</v>
      </c>
      <c r="F140" s="2" t="s">
        <v>219</v>
      </c>
      <c r="G140" s="2" t="s">
        <v>37</v>
      </c>
      <c r="H140" s="2" t="s">
        <v>220</v>
      </c>
      <c r="I140" s="2">
        <v>24</v>
      </c>
      <c r="J140" s="11">
        <v>0</v>
      </c>
      <c r="K140" s="3">
        <f t="shared" si="4"/>
        <v>0</v>
      </c>
      <c r="L140" s="12" t="s">
        <v>26</v>
      </c>
      <c r="M140" s="12" t="s">
        <v>26</v>
      </c>
      <c r="N140" s="12" t="s">
        <v>26</v>
      </c>
      <c r="O140" s="14" t="s">
        <v>26</v>
      </c>
      <c r="P140" s="2" t="s">
        <v>31</v>
      </c>
      <c r="Q140" s="13" t="s">
        <v>26</v>
      </c>
      <c r="R140" s="4" t="s">
        <v>217</v>
      </c>
      <c r="S140" s="5" t="s">
        <v>795</v>
      </c>
    </row>
    <row r="141" spans="1:19" ht="82.5" x14ac:dyDescent="0.25">
      <c r="A141" s="2">
        <v>135</v>
      </c>
      <c r="B141" s="2">
        <v>57083348</v>
      </c>
      <c r="C141" s="2" t="s">
        <v>221</v>
      </c>
      <c r="D141" s="2" t="s">
        <v>218</v>
      </c>
      <c r="E141" s="2" t="s">
        <v>24</v>
      </c>
      <c r="F141" s="2" t="s">
        <v>222</v>
      </c>
      <c r="G141" s="2" t="s">
        <v>37</v>
      </c>
      <c r="H141" s="2" t="s">
        <v>220</v>
      </c>
      <c r="I141" s="2">
        <v>24</v>
      </c>
      <c r="J141" s="11">
        <v>0</v>
      </c>
      <c r="K141" s="3">
        <f t="shared" si="4"/>
        <v>0</v>
      </c>
      <c r="L141" s="12" t="s">
        <v>26</v>
      </c>
      <c r="M141" s="12" t="s">
        <v>26</v>
      </c>
      <c r="N141" s="12" t="s">
        <v>26</v>
      </c>
      <c r="O141" s="14" t="s">
        <v>26</v>
      </c>
      <c r="P141" s="2" t="s">
        <v>31</v>
      </c>
      <c r="Q141" s="13" t="s">
        <v>26</v>
      </c>
      <c r="R141" s="4" t="s">
        <v>221</v>
      </c>
      <c r="S141" s="5" t="s">
        <v>795</v>
      </c>
    </row>
    <row r="142" spans="1:19" ht="82.5" x14ac:dyDescent="0.25">
      <c r="A142" s="2">
        <v>136</v>
      </c>
      <c r="B142" s="2">
        <v>57083349</v>
      </c>
      <c r="C142" s="2" t="s">
        <v>223</v>
      </c>
      <c r="D142" s="2" t="s">
        <v>218</v>
      </c>
      <c r="E142" s="2" t="s">
        <v>24</v>
      </c>
      <c r="F142" s="2" t="s">
        <v>224</v>
      </c>
      <c r="G142" s="2" t="s">
        <v>225</v>
      </c>
      <c r="H142" s="2" t="s">
        <v>220</v>
      </c>
      <c r="I142" s="2">
        <v>24</v>
      </c>
      <c r="J142" s="11">
        <v>0</v>
      </c>
      <c r="K142" s="3">
        <f t="shared" si="4"/>
        <v>0</v>
      </c>
      <c r="L142" s="12" t="s">
        <v>26</v>
      </c>
      <c r="M142" s="12" t="s">
        <v>26</v>
      </c>
      <c r="N142" s="12" t="s">
        <v>26</v>
      </c>
      <c r="O142" s="14" t="s">
        <v>26</v>
      </c>
      <c r="P142" s="2" t="s">
        <v>31</v>
      </c>
      <c r="Q142" s="13" t="s">
        <v>26</v>
      </c>
      <c r="R142" s="4" t="s">
        <v>223</v>
      </c>
      <c r="S142" s="5" t="s">
        <v>795</v>
      </c>
    </row>
    <row r="143" spans="1:19" ht="66" x14ac:dyDescent="0.25">
      <c r="A143" s="2">
        <v>137</v>
      </c>
      <c r="B143" s="2">
        <v>57083350</v>
      </c>
      <c r="C143" s="2" t="s">
        <v>226</v>
      </c>
      <c r="D143" s="2" t="s">
        <v>218</v>
      </c>
      <c r="E143" s="2" t="s">
        <v>24</v>
      </c>
      <c r="F143" s="2" t="s">
        <v>227</v>
      </c>
      <c r="G143" s="2" t="s">
        <v>37</v>
      </c>
      <c r="H143" s="2" t="s">
        <v>220</v>
      </c>
      <c r="I143" s="2">
        <v>6</v>
      </c>
      <c r="J143" s="11">
        <v>0</v>
      </c>
      <c r="K143" s="3">
        <f t="shared" si="4"/>
        <v>0</v>
      </c>
      <c r="L143" s="12" t="s">
        <v>26</v>
      </c>
      <c r="M143" s="12" t="s">
        <v>26</v>
      </c>
      <c r="N143" s="12" t="s">
        <v>26</v>
      </c>
      <c r="O143" s="14" t="s">
        <v>26</v>
      </c>
      <c r="P143" s="2" t="s">
        <v>31</v>
      </c>
      <c r="Q143" s="13" t="s">
        <v>26</v>
      </c>
      <c r="R143" s="4" t="s">
        <v>226</v>
      </c>
      <c r="S143" s="5" t="s">
        <v>795</v>
      </c>
    </row>
    <row r="144" spans="1:19" ht="82.5" x14ac:dyDescent="0.25">
      <c r="A144" s="2">
        <v>138</v>
      </c>
      <c r="B144" s="2">
        <v>57083351</v>
      </c>
      <c r="C144" s="2" t="s">
        <v>228</v>
      </c>
      <c r="D144" s="2" t="s">
        <v>218</v>
      </c>
      <c r="E144" s="2" t="s">
        <v>24</v>
      </c>
      <c r="F144" s="2" t="s">
        <v>229</v>
      </c>
      <c r="G144" s="2" t="s">
        <v>37</v>
      </c>
      <c r="H144" s="2" t="s">
        <v>220</v>
      </c>
      <c r="I144" s="2">
        <v>36</v>
      </c>
      <c r="J144" s="11">
        <v>0</v>
      </c>
      <c r="K144" s="3">
        <f t="shared" si="4"/>
        <v>0</v>
      </c>
      <c r="L144" s="12" t="s">
        <v>26</v>
      </c>
      <c r="M144" s="12" t="s">
        <v>26</v>
      </c>
      <c r="N144" s="12" t="s">
        <v>26</v>
      </c>
      <c r="O144" s="14" t="s">
        <v>26</v>
      </c>
      <c r="P144" s="2" t="s">
        <v>31</v>
      </c>
      <c r="Q144" s="13" t="s">
        <v>26</v>
      </c>
      <c r="R144" s="4" t="s">
        <v>228</v>
      </c>
      <c r="S144" s="5" t="s">
        <v>795</v>
      </c>
    </row>
    <row r="145" spans="1:19" ht="82.5" x14ac:dyDescent="0.25">
      <c r="A145" s="2">
        <v>139</v>
      </c>
      <c r="B145" s="2">
        <v>57083352</v>
      </c>
      <c r="C145" s="2" t="s">
        <v>230</v>
      </c>
      <c r="D145" s="2" t="s">
        <v>218</v>
      </c>
      <c r="E145" s="2" t="s">
        <v>24</v>
      </c>
      <c r="F145" s="2" t="s">
        <v>231</v>
      </c>
      <c r="G145" s="2" t="s">
        <v>37</v>
      </c>
      <c r="H145" s="2" t="s">
        <v>220</v>
      </c>
      <c r="I145" s="2">
        <v>24</v>
      </c>
      <c r="J145" s="11">
        <v>0</v>
      </c>
      <c r="K145" s="3">
        <f t="shared" si="4"/>
        <v>0</v>
      </c>
      <c r="L145" s="12" t="s">
        <v>26</v>
      </c>
      <c r="M145" s="12" t="s">
        <v>26</v>
      </c>
      <c r="N145" s="12" t="s">
        <v>26</v>
      </c>
      <c r="O145" s="14" t="s">
        <v>26</v>
      </c>
      <c r="P145" s="2" t="s">
        <v>31</v>
      </c>
      <c r="Q145" s="13" t="s">
        <v>26</v>
      </c>
      <c r="R145" s="4" t="s">
        <v>230</v>
      </c>
      <c r="S145" s="5" t="s">
        <v>795</v>
      </c>
    </row>
    <row r="146" spans="1:19" ht="82.5" x14ac:dyDescent="0.25">
      <c r="A146" s="2">
        <v>140</v>
      </c>
      <c r="B146" s="2">
        <v>57084010</v>
      </c>
      <c r="C146" s="2" t="s">
        <v>232</v>
      </c>
      <c r="D146" s="2" t="s">
        <v>233</v>
      </c>
      <c r="E146" s="2" t="s">
        <v>24</v>
      </c>
      <c r="F146" s="2" t="s">
        <v>234</v>
      </c>
      <c r="G146" s="2" t="s">
        <v>235</v>
      </c>
      <c r="H146" s="2" t="s">
        <v>27</v>
      </c>
      <c r="I146" s="2">
        <v>30</v>
      </c>
      <c r="J146" s="11">
        <v>0</v>
      </c>
      <c r="K146" s="3">
        <f t="shared" si="4"/>
        <v>0</v>
      </c>
      <c r="L146" s="12" t="s">
        <v>26</v>
      </c>
      <c r="M146" s="12" t="s">
        <v>26</v>
      </c>
      <c r="N146" s="12" t="s">
        <v>26</v>
      </c>
      <c r="O146" s="14" t="s">
        <v>26</v>
      </c>
      <c r="P146" s="2" t="s">
        <v>28</v>
      </c>
      <c r="Q146" s="13" t="s">
        <v>26</v>
      </c>
      <c r="R146" s="4" t="s">
        <v>232</v>
      </c>
      <c r="S146" s="5" t="s">
        <v>795</v>
      </c>
    </row>
    <row r="147" spans="1:19" ht="82.5" x14ac:dyDescent="0.25">
      <c r="A147" s="2">
        <v>141</v>
      </c>
      <c r="B147" s="2">
        <v>57084018</v>
      </c>
      <c r="C147" s="2" t="s">
        <v>232</v>
      </c>
      <c r="D147" s="2" t="s">
        <v>233</v>
      </c>
      <c r="E147" s="2" t="s">
        <v>24</v>
      </c>
      <c r="F147" s="2" t="s">
        <v>234</v>
      </c>
      <c r="G147" s="2" t="s">
        <v>235</v>
      </c>
      <c r="H147" s="2" t="s">
        <v>27</v>
      </c>
      <c r="I147" s="2">
        <v>20</v>
      </c>
      <c r="J147" s="11">
        <v>0</v>
      </c>
      <c r="K147" s="3">
        <f t="shared" si="4"/>
        <v>0</v>
      </c>
      <c r="L147" s="12" t="s">
        <v>26</v>
      </c>
      <c r="M147" s="12" t="s">
        <v>26</v>
      </c>
      <c r="N147" s="12" t="s">
        <v>26</v>
      </c>
      <c r="O147" s="14" t="s">
        <v>26</v>
      </c>
      <c r="P147" s="2" t="s">
        <v>85</v>
      </c>
      <c r="Q147" s="13" t="s">
        <v>26</v>
      </c>
      <c r="R147" s="4" t="s">
        <v>232</v>
      </c>
      <c r="S147" s="5" t="s">
        <v>795</v>
      </c>
    </row>
    <row r="148" spans="1:19" ht="82.5" x14ac:dyDescent="0.25">
      <c r="A148" s="2">
        <v>142</v>
      </c>
      <c r="B148" s="2">
        <v>57084019</v>
      </c>
      <c r="C148" s="2" t="s">
        <v>232</v>
      </c>
      <c r="D148" s="2" t="s">
        <v>233</v>
      </c>
      <c r="E148" s="2" t="s">
        <v>24</v>
      </c>
      <c r="F148" s="2" t="s">
        <v>234</v>
      </c>
      <c r="G148" s="2" t="s">
        <v>37</v>
      </c>
      <c r="H148" s="2" t="s">
        <v>27</v>
      </c>
      <c r="I148" s="2">
        <v>20</v>
      </c>
      <c r="J148" s="11">
        <v>0</v>
      </c>
      <c r="K148" s="3">
        <f t="shared" si="4"/>
        <v>0</v>
      </c>
      <c r="L148" s="12" t="s">
        <v>26</v>
      </c>
      <c r="M148" s="12" t="s">
        <v>26</v>
      </c>
      <c r="N148" s="12" t="s">
        <v>26</v>
      </c>
      <c r="O148" s="14" t="s">
        <v>26</v>
      </c>
      <c r="P148" s="2" t="s">
        <v>31</v>
      </c>
      <c r="Q148" s="13" t="s">
        <v>26</v>
      </c>
      <c r="R148" s="4" t="s">
        <v>232</v>
      </c>
      <c r="S148" s="5" t="s">
        <v>795</v>
      </c>
    </row>
    <row r="149" spans="1:19" ht="82.5" x14ac:dyDescent="0.25">
      <c r="A149" s="2">
        <v>143</v>
      </c>
      <c r="B149" s="2">
        <v>57084020</v>
      </c>
      <c r="C149" s="2" t="s">
        <v>232</v>
      </c>
      <c r="D149" s="2" t="s">
        <v>233</v>
      </c>
      <c r="E149" s="2" t="s">
        <v>24</v>
      </c>
      <c r="F149" s="2" t="s">
        <v>234</v>
      </c>
      <c r="G149" s="2" t="s">
        <v>235</v>
      </c>
      <c r="H149" s="2" t="s">
        <v>27</v>
      </c>
      <c r="I149" s="2">
        <v>20</v>
      </c>
      <c r="J149" s="11">
        <v>0</v>
      </c>
      <c r="K149" s="3">
        <f t="shared" si="4"/>
        <v>0</v>
      </c>
      <c r="L149" s="12" t="s">
        <v>26</v>
      </c>
      <c r="M149" s="12" t="s">
        <v>26</v>
      </c>
      <c r="N149" s="12" t="s">
        <v>26</v>
      </c>
      <c r="O149" s="14" t="s">
        <v>26</v>
      </c>
      <c r="P149" s="2" t="s">
        <v>38</v>
      </c>
      <c r="Q149" s="13" t="s">
        <v>26</v>
      </c>
      <c r="R149" s="4" t="s">
        <v>232</v>
      </c>
      <c r="S149" s="5" t="s">
        <v>795</v>
      </c>
    </row>
    <row r="150" spans="1:19" ht="82.5" x14ac:dyDescent="0.25">
      <c r="A150" s="2">
        <v>144</v>
      </c>
      <c r="B150" s="2">
        <v>57084021</v>
      </c>
      <c r="C150" s="2" t="s">
        <v>232</v>
      </c>
      <c r="D150" s="2" t="s">
        <v>233</v>
      </c>
      <c r="E150" s="2" t="s">
        <v>24</v>
      </c>
      <c r="F150" s="2" t="s">
        <v>234</v>
      </c>
      <c r="G150" s="2" t="s">
        <v>37</v>
      </c>
      <c r="H150" s="2" t="s">
        <v>27</v>
      </c>
      <c r="I150" s="2">
        <v>20</v>
      </c>
      <c r="J150" s="11">
        <v>0</v>
      </c>
      <c r="K150" s="3">
        <f t="shared" si="4"/>
        <v>0</v>
      </c>
      <c r="L150" s="12" t="s">
        <v>26</v>
      </c>
      <c r="M150" s="12" t="s">
        <v>26</v>
      </c>
      <c r="N150" s="12" t="s">
        <v>26</v>
      </c>
      <c r="O150" s="14" t="s">
        <v>26</v>
      </c>
      <c r="P150" s="2" t="s">
        <v>77</v>
      </c>
      <c r="Q150" s="13" t="s">
        <v>26</v>
      </c>
      <c r="R150" s="4" t="s">
        <v>232</v>
      </c>
      <c r="S150" s="5" t="s">
        <v>795</v>
      </c>
    </row>
    <row r="151" spans="1:19" ht="82.5" x14ac:dyDescent="0.25">
      <c r="A151" s="2">
        <v>145</v>
      </c>
      <c r="B151" s="2">
        <v>57084022</v>
      </c>
      <c r="C151" s="2" t="s">
        <v>232</v>
      </c>
      <c r="D151" s="2" t="s">
        <v>233</v>
      </c>
      <c r="E151" s="2" t="s">
        <v>24</v>
      </c>
      <c r="F151" s="2" t="s">
        <v>234</v>
      </c>
      <c r="G151" s="2" t="s">
        <v>235</v>
      </c>
      <c r="H151" s="2" t="s">
        <v>27</v>
      </c>
      <c r="I151" s="2">
        <v>20</v>
      </c>
      <c r="J151" s="11">
        <v>0</v>
      </c>
      <c r="K151" s="3">
        <f t="shared" si="4"/>
        <v>0</v>
      </c>
      <c r="L151" s="12" t="s">
        <v>26</v>
      </c>
      <c r="M151" s="12" t="s">
        <v>26</v>
      </c>
      <c r="N151" s="12" t="s">
        <v>26</v>
      </c>
      <c r="O151" s="14" t="s">
        <v>26</v>
      </c>
      <c r="P151" s="2" t="s">
        <v>34</v>
      </c>
      <c r="Q151" s="13" t="s">
        <v>26</v>
      </c>
      <c r="R151" s="4" t="s">
        <v>232</v>
      </c>
      <c r="S151" s="5" t="s">
        <v>795</v>
      </c>
    </row>
    <row r="152" spans="1:19" ht="33" x14ac:dyDescent="0.25">
      <c r="A152" s="2">
        <v>146</v>
      </c>
      <c r="B152" s="2">
        <v>57084132</v>
      </c>
      <c r="C152" s="2" t="s">
        <v>236</v>
      </c>
      <c r="D152" s="2" t="s">
        <v>237</v>
      </c>
      <c r="E152" s="2" t="s">
        <v>24</v>
      </c>
      <c r="F152" s="2" t="s">
        <v>238</v>
      </c>
      <c r="G152" s="2" t="s">
        <v>239</v>
      </c>
      <c r="H152" s="2" t="s">
        <v>27</v>
      </c>
      <c r="I152" s="2">
        <v>30</v>
      </c>
      <c r="J152" s="11">
        <v>0</v>
      </c>
      <c r="K152" s="3">
        <f t="shared" si="4"/>
        <v>0</v>
      </c>
      <c r="L152" s="12" t="s">
        <v>26</v>
      </c>
      <c r="M152" s="12" t="s">
        <v>26</v>
      </c>
      <c r="N152" s="12" t="s">
        <v>26</v>
      </c>
      <c r="O152" s="14" t="s">
        <v>26</v>
      </c>
      <c r="P152" s="2" t="s">
        <v>28</v>
      </c>
      <c r="Q152" s="13" t="s">
        <v>26</v>
      </c>
      <c r="R152" s="4" t="s">
        <v>236</v>
      </c>
      <c r="S152" s="5" t="s">
        <v>795</v>
      </c>
    </row>
    <row r="153" spans="1:19" ht="33" x14ac:dyDescent="0.25">
      <c r="A153" s="2">
        <v>147</v>
      </c>
      <c r="B153" s="2">
        <v>57084133</v>
      </c>
      <c r="C153" s="2" t="s">
        <v>236</v>
      </c>
      <c r="D153" s="2" t="s">
        <v>237</v>
      </c>
      <c r="E153" s="2" t="s">
        <v>24</v>
      </c>
      <c r="F153" s="2" t="s">
        <v>238</v>
      </c>
      <c r="G153" s="2" t="s">
        <v>239</v>
      </c>
      <c r="H153" s="2" t="s">
        <v>27</v>
      </c>
      <c r="I153" s="2">
        <v>30</v>
      </c>
      <c r="J153" s="11">
        <v>0</v>
      </c>
      <c r="K153" s="3">
        <f t="shared" si="4"/>
        <v>0</v>
      </c>
      <c r="L153" s="12" t="s">
        <v>26</v>
      </c>
      <c r="M153" s="12" t="s">
        <v>26</v>
      </c>
      <c r="N153" s="12" t="s">
        <v>26</v>
      </c>
      <c r="O153" s="14" t="s">
        <v>26</v>
      </c>
      <c r="P153" s="2" t="s">
        <v>34</v>
      </c>
      <c r="Q153" s="13" t="s">
        <v>26</v>
      </c>
      <c r="R153" s="4" t="s">
        <v>236</v>
      </c>
      <c r="S153" s="5" t="s">
        <v>795</v>
      </c>
    </row>
    <row r="154" spans="1:19" ht="49.5" x14ac:dyDescent="0.25">
      <c r="A154" s="2">
        <v>148</v>
      </c>
      <c r="B154" s="2">
        <v>57085416</v>
      </c>
      <c r="C154" s="2" t="s">
        <v>86</v>
      </c>
      <c r="D154" s="2" t="s">
        <v>240</v>
      </c>
      <c r="E154" s="2" t="s">
        <v>24</v>
      </c>
      <c r="F154" s="2" t="s">
        <v>87</v>
      </c>
      <c r="G154" s="2" t="s">
        <v>88</v>
      </c>
      <c r="H154" s="2" t="s">
        <v>27</v>
      </c>
      <c r="I154" s="2">
        <v>12</v>
      </c>
      <c r="J154" s="11">
        <v>0</v>
      </c>
      <c r="K154" s="3">
        <f t="shared" si="4"/>
        <v>0</v>
      </c>
      <c r="L154" s="12" t="s">
        <v>26</v>
      </c>
      <c r="M154" s="12" t="s">
        <v>26</v>
      </c>
      <c r="N154" s="12" t="s">
        <v>26</v>
      </c>
      <c r="O154" s="14" t="s">
        <v>26</v>
      </c>
      <c r="P154" s="2" t="s">
        <v>28</v>
      </c>
      <c r="Q154" s="13" t="s">
        <v>26</v>
      </c>
      <c r="R154" s="4" t="s">
        <v>86</v>
      </c>
      <c r="S154" s="5" t="s">
        <v>795</v>
      </c>
    </row>
    <row r="155" spans="1:19" ht="66" x14ac:dyDescent="0.25">
      <c r="A155" s="2">
        <v>149</v>
      </c>
      <c r="B155" s="2">
        <v>57085417</v>
      </c>
      <c r="C155" s="2" t="s">
        <v>189</v>
      </c>
      <c r="D155" s="2" t="s">
        <v>240</v>
      </c>
      <c r="E155" s="2" t="s">
        <v>24</v>
      </c>
      <c r="F155" s="2" t="s">
        <v>190</v>
      </c>
      <c r="G155" s="2" t="s">
        <v>37</v>
      </c>
      <c r="H155" s="2" t="s">
        <v>27</v>
      </c>
      <c r="I155" s="2">
        <v>12</v>
      </c>
      <c r="J155" s="11">
        <v>0</v>
      </c>
      <c r="K155" s="3">
        <f t="shared" si="4"/>
        <v>0</v>
      </c>
      <c r="L155" s="12" t="s">
        <v>26</v>
      </c>
      <c r="M155" s="12" t="s">
        <v>26</v>
      </c>
      <c r="N155" s="12" t="s">
        <v>26</v>
      </c>
      <c r="O155" s="14" t="s">
        <v>26</v>
      </c>
      <c r="P155" s="2" t="s">
        <v>28</v>
      </c>
      <c r="Q155" s="13" t="s">
        <v>26</v>
      </c>
      <c r="R155" s="4" t="s">
        <v>189</v>
      </c>
      <c r="S155" s="5" t="s">
        <v>795</v>
      </c>
    </row>
    <row r="156" spans="1:19" ht="99" x14ac:dyDescent="0.25">
      <c r="A156" s="2">
        <v>150</v>
      </c>
      <c r="B156" s="2">
        <v>57085460</v>
      </c>
      <c r="C156" s="2" t="s">
        <v>241</v>
      </c>
      <c r="D156" s="2" t="s">
        <v>240</v>
      </c>
      <c r="E156" s="2" t="s">
        <v>24</v>
      </c>
      <c r="F156" s="2" t="s">
        <v>242</v>
      </c>
      <c r="G156" s="2" t="s">
        <v>37</v>
      </c>
      <c r="H156" s="2" t="s">
        <v>27</v>
      </c>
      <c r="I156" s="2">
        <v>3</v>
      </c>
      <c r="J156" s="11">
        <v>0</v>
      </c>
      <c r="K156" s="3">
        <f t="shared" si="4"/>
        <v>0</v>
      </c>
      <c r="L156" s="12" t="s">
        <v>26</v>
      </c>
      <c r="M156" s="12" t="s">
        <v>26</v>
      </c>
      <c r="N156" s="12" t="s">
        <v>26</v>
      </c>
      <c r="O156" s="14" t="s">
        <v>26</v>
      </c>
      <c r="P156" s="2" t="s">
        <v>38</v>
      </c>
      <c r="Q156" s="13" t="s">
        <v>26</v>
      </c>
      <c r="R156" s="4" t="s">
        <v>241</v>
      </c>
      <c r="S156" s="5" t="s">
        <v>795</v>
      </c>
    </row>
    <row r="157" spans="1:19" ht="49.5" x14ac:dyDescent="0.25">
      <c r="A157" s="2">
        <v>151</v>
      </c>
      <c r="B157" s="2">
        <v>57085463</v>
      </c>
      <c r="C157" s="2" t="s">
        <v>243</v>
      </c>
      <c r="D157" s="2" t="s">
        <v>240</v>
      </c>
      <c r="E157" s="2" t="s">
        <v>24</v>
      </c>
      <c r="F157" s="2" t="s">
        <v>244</v>
      </c>
      <c r="G157" s="2" t="s">
        <v>37</v>
      </c>
      <c r="H157" s="2" t="s">
        <v>27</v>
      </c>
      <c r="I157" s="2">
        <v>3</v>
      </c>
      <c r="J157" s="11">
        <v>0</v>
      </c>
      <c r="K157" s="3">
        <f t="shared" si="4"/>
        <v>0</v>
      </c>
      <c r="L157" s="12" t="s">
        <v>26</v>
      </c>
      <c r="M157" s="12" t="s">
        <v>26</v>
      </c>
      <c r="N157" s="12" t="s">
        <v>26</v>
      </c>
      <c r="O157" s="14" t="s">
        <v>26</v>
      </c>
      <c r="P157" s="2" t="s">
        <v>31</v>
      </c>
      <c r="Q157" s="13" t="s">
        <v>26</v>
      </c>
      <c r="R157" s="4" t="s">
        <v>243</v>
      </c>
      <c r="S157" s="5" t="s">
        <v>795</v>
      </c>
    </row>
    <row r="158" spans="1:19" ht="82.5" x14ac:dyDescent="0.25">
      <c r="A158" s="2">
        <v>152</v>
      </c>
      <c r="B158" s="2">
        <v>57085596</v>
      </c>
      <c r="C158" s="2" t="s">
        <v>232</v>
      </c>
      <c r="D158" s="2" t="s">
        <v>240</v>
      </c>
      <c r="E158" s="2" t="s">
        <v>24</v>
      </c>
      <c r="F158" s="2" t="s">
        <v>234</v>
      </c>
      <c r="G158" s="2" t="s">
        <v>235</v>
      </c>
      <c r="H158" s="2" t="s">
        <v>27</v>
      </c>
      <c r="I158" s="2">
        <v>1500</v>
      </c>
      <c r="J158" s="11">
        <v>0</v>
      </c>
      <c r="K158" s="3">
        <f t="shared" si="4"/>
        <v>0</v>
      </c>
      <c r="L158" s="12" t="s">
        <v>26</v>
      </c>
      <c r="M158" s="12" t="s">
        <v>26</v>
      </c>
      <c r="N158" s="12" t="s">
        <v>26</v>
      </c>
      <c r="O158" s="14" t="s">
        <v>26</v>
      </c>
      <c r="P158" s="2" t="s">
        <v>38</v>
      </c>
      <c r="Q158" s="13" t="s">
        <v>26</v>
      </c>
      <c r="R158" s="4" t="s">
        <v>232</v>
      </c>
      <c r="S158" s="5" t="s">
        <v>795</v>
      </c>
    </row>
    <row r="159" spans="1:19" ht="82.5" x14ac:dyDescent="0.25">
      <c r="A159" s="2">
        <v>153</v>
      </c>
      <c r="B159" s="2">
        <v>57085608</v>
      </c>
      <c r="C159" s="2" t="s">
        <v>232</v>
      </c>
      <c r="D159" s="2" t="s">
        <v>240</v>
      </c>
      <c r="E159" s="2" t="s">
        <v>24</v>
      </c>
      <c r="F159" s="2" t="s">
        <v>234</v>
      </c>
      <c r="G159" s="2" t="s">
        <v>235</v>
      </c>
      <c r="H159" s="2" t="s">
        <v>27</v>
      </c>
      <c r="I159" s="2">
        <v>1500</v>
      </c>
      <c r="J159" s="11">
        <v>0</v>
      </c>
      <c r="K159" s="3">
        <f t="shared" si="4"/>
        <v>0</v>
      </c>
      <c r="L159" s="12" t="s">
        <v>26</v>
      </c>
      <c r="M159" s="12" t="s">
        <v>26</v>
      </c>
      <c r="N159" s="12" t="s">
        <v>26</v>
      </c>
      <c r="O159" s="14" t="s">
        <v>26</v>
      </c>
      <c r="P159" s="2" t="s">
        <v>85</v>
      </c>
      <c r="Q159" s="13" t="s">
        <v>26</v>
      </c>
      <c r="R159" s="4" t="s">
        <v>232</v>
      </c>
      <c r="S159" s="5" t="s">
        <v>795</v>
      </c>
    </row>
    <row r="160" spans="1:19" ht="66" x14ac:dyDescent="0.25">
      <c r="A160" s="2">
        <v>154</v>
      </c>
      <c r="B160" s="2">
        <v>57085824</v>
      </c>
      <c r="C160" s="2" t="s">
        <v>245</v>
      </c>
      <c r="D160" s="2" t="s">
        <v>246</v>
      </c>
      <c r="E160" s="2" t="s">
        <v>118</v>
      </c>
      <c r="F160" s="2" t="s">
        <v>247</v>
      </c>
      <c r="G160" s="2" t="s">
        <v>248</v>
      </c>
      <c r="H160" s="2" t="s">
        <v>27</v>
      </c>
      <c r="I160" s="2">
        <v>8</v>
      </c>
      <c r="J160" s="11">
        <v>0</v>
      </c>
      <c r="K160" s="3">
        <f t="shared" si="4"/>
        <v>0</v>
      </c>
      <c r="L160" s="12" t="s">
        <v>26</v>
      </c>
      <c r="M160" s="12" t="s">
        <v>26</v>
      </c>
      <c r="N160" s="12" t="s">
        <v>26</v>
      </c>
      <c r="O160" s="14" t="s">
        <v>26</v>
      </c>
      <c r="P160" s="2" t="s">
        <v>176</v>
      </c>
      <c r="Q160" s="13" t="s">
        <v>26</v>
      </c>
      <c r="R160" s="4" t="s">
        <v>245</v>
      </c>
      <c r="S160" s="5" t="s">
        <v>795</v>
      </c>
    </row>
    <row r="161" spans="1:19" ht="82.5" x14ac:dyDescent="0.25">
      <c r="A161" s="2">
        <v>155</v>
      </c>
      <c r="B161" s="2">
        <v>57086015</v>
      </c>
      <c r="C161" s="2" t="s">
        <v>230</v>
      </c>
      <c r="D161" s="2" t="s">
        <v>249</v>
      </c>
      <c r="E161" s="2" t="s">
        <v>41</v>
      </c>
      <c r="F161" s="2" t="s">
        <v>231</v>
      </c>
      <c r="G161" s="2" t="s">
        <v>37</v>
      </c>
      <c r="H161" s="2" t="s">
        <v>220</v>
      </c>
      <c r="I161" s="2">
        <v>10</v>
      </c>
      <c r="J161" s="11">
        <v>0</v>
      </c>
      <c r="K161" s="3">
        <f t="shared" si="4"/>
        <v>0</v>
      </c>
      <c r="L161" s="12" t="s">
        <v>26</v>
      </c>
      <c r="M161" s="12" t="s">
        <v>26</v>
      </c>
      <c r="N161" s="12" t="s">
        <v>26</v>
      </c>
      <c r="O161" s="14" t="s">
        <v>26</v>
      </c>
      <c r="P161" s="2" t="s">
        <v>59</v>
      </c>
      <c r="Q161" s="13" t="s">
        <v>26</v>
      </c>
      <c r="R161" s="4" t="s">
        <v>230</v>
      </c>
      <c r="S161" s="5" t="s">
        <v>795</v>
      </c>
    </row>
    <row r="162" spans="1:19" ht="82.5" x14ac:dyDescent="0.25">
      <c r="A162" s="2">
        <v>156</v>
      </c>
      <c r="B162" s="2">
        <v>57086126</v>
      </c>
      <c r="C162" s="2" t="s">
        <v>250</v>
      </c>
      <c r="D162" s="2" t="s">
        <v>251</v>
      </c>
      <c r="E162" s="2" t="s">
        <v>118</v>
      </c>
      <c r="F162" s="2" t="s">
        <v>252</v>
      </c>
      <c r="G162" s="2" t="s">
        <v>37</v>
      </c>
      <c r="H162" s="2" t="s">
        <v>27</v>
      </c>
      <c r="I162" s="2">
        <v>15</v>
      </c>
      <c r="J162" s="11">
        <v>0</v>
      </c>
      <c r="K162" s="3">
        <f t="shared" si="4"/>
        <v>0</v>
      </c>
      <c r="L162" s="12" t="s">
        <v>26</v>
      </c>
      <c r="M162" s="12" t="s">
        <v>26</v>
      </c>
      <c r="N162" s="12" t="s">
        <v>26</v>
      </c>
      <c r="O162" s="14" t="s">
        <v>26</v>
      </c>
      <c r="P162" s="2" t="s">
        <v>176</v>
      </c>
      <c r="Q162" s="13" t="s">
        <v>26</v>
      </c>
      <c r="R162" s="4" t="s">
        <v>250</v>
      </c>
      <c r="S162" s="5" t="s">
        <v>795</v>
      </c>
    </row>
    <row r="163" spans="1:19" ht="82.5" x14ac:dyDescent="0.25">
      <c r="A163" s="2">
        <v>157</v>
      </c>
      <c r="B163" s="2">
        <v>57086127</v>
      </c>
      <c r="C163" s="2" t="s">
        <v>253</v>
      </c>
      <c r="D163" s="2" t="s">
        <v>251</v>
      </c>
      <c r="E163" s="2" t="s">
        <v>118</v>
      </c>
      <c r="F163" s="2" t="s">
        <v>254</v>
      </c>
      <c r="G163" s="2" t="s">
        <v>37</v>
      </c>
      <c r="H163" s="2" t="s">
        <v>27</v>
      </c>
      <c r="I163" s="2">
        <v>15</v>
      </c>
      <c r="J163" s="11">
        <v>0</v>
      </c>
      <c r="K163" s="3">
        <f t="shared" si="4"/>
        <v>0</v>
      </c>
      <c r="L163" s="12" t="s">
        <v>26</v>
      </c>
      <c r="M163" s="12" t="s">
        <v>26</v>
      </c>
      <c r="N163" s="12" t="s">
        <v>26</v>
      </c>
      <c r="O163" s="14" t="s">
        <v>26</v>
      </c>
      <c r="P163" s="2" t="s">
        <v>176</v>
      </c>
      <c r="Q163" s="13" t="s">
        <v>26</v>
      </c>
      <c r="R163" s="4" t="s">
        <v>253</v>
      </c>
      <c r="S163" s="5" t="s">
        <v>795</v>
      </c>
    </row>
    <row r="164" spans="1:19" s="6" customFormat="1" ht="20.25" x14ac:dyDescent="0.3">
      <c r="A164" s="21" t="s">
        <v>255</v>
      </c>
      <c r="B164" s="22" t="s">
        <v>26</v>
      </c>
      <c r="C164" s="22" t="s">
        <v>26</v>
      </c>
      <c r="D164" s="22" t="s">
        <v>26</v>
      </c>
      <c r="E164" s="22" t="s">
        <v>26</v>
      </c>
      <c r="F164" s="22" t="s">
        <v>26</v>
      </c>
      <c r="G164" s="22" t="s">
        <v>26</v>
      </c>
      <c r="H164" s="22" t="s">
        <v>26</v>
      </c>
      <c r="I164" s="22" t="s">
        <v>26</v>
      </c>
      <c r="J164" s="22" t="s">
        <v>26</v>
      </c>
      <c r="K164" s="7">
        <f>SUBTOTAL(109,K7:K163)</f>
        <v>0</v>
      </c>
      <c r="L164" s="8" t="s">
        <v>26</v>
      </c>
      <c r="M164" s="8" t="s">
        <v>26</v>
      </c>
      <c r="N164" s="8" t="s">
        <v>26</v>
      </c>
      <c r="O164" s="8" t="s">
        <v>26</v>
      </c>
      <c r="P164" s="8" t="s">
        <v>26</v>
      </c>
      <c r="Q164" s="8" t="s">
        <v>26</v>
      </c>
    </row>
    <row r="165" spans="1:19" s="6" customFormat="1" x14ac:dyDescent="0.2"/>
    <row r="166" spans="1:19" s="6" customFormat="1" ht="18.75" x14ac:dyDescent="0.3">
      <c r="A166" s="23" t="s">
        <v>256</v>
      </c>
      <c r="B166" s="16"/>
      <c r="C166" s="16"/>
      <c r="D166" s="16"/>
      <c r="E166" s="16"/>
      <c r="F166" s="16"/>
      <c r="G166" s="16"/>
      <c r="H166" s="16"/>
      <c r="I166" s="16"/>
      <c r="J166" s="16"/>
      <c r="K166" s="16"/>
      <c r="L166" s="16"/>
      <c r="M166" s="16"/>
      <c r="N166" s="16"/>
      <c r="O166" s="16"/>
      <c r="P166" s="16"/>
      <c r="Q166" s="16"/>
    </row>
    <row r="167" spans="1:19" s="6" customFormat="1" ht="16.5" x14ac:dyDescent="0.25">
      <c r="A167" s="24" t="s">
        <v>28</v>
      </c>
      <c r="B167" s="25" t="s">
        <v>26</v>
      </c>
      <c r="C167" s="25" t="s">
        <v>26</v>
      </c>
      <c r="D167" s="25" t="s">
        <v>26</v>
      </c>
      <c r="E167" s="25" t="s">
        <v>26</v>
      </c>
      <c r="F167" s="24" t="s">
        <v>257</v>
      </c>
      <c r="G167" s="25" t="s">
        <v>26</v>
      </c>
      <c r="H167" s="25" t="s">
        <v>26</v>
      </c>
      <c r="I167" s="25" t="s">
        <v>26</v>
      </c>
      <c r="J167" s="25" t="s">
        <v>26</v>
      </c>
      <c r="K167" s="25" t="s">
        <v>26</v>
      </c>
      <c r="L167" s="25" t="s">
        <v>26</v>
      </c>
      <c r="M167" s="25" t="s">
        <v>26</v>
      </c>
      <c r="N167" s="25" t="s">
        <v>26</v>
      </c>
      <c r="O167" s="25" t="s">
        <v>26</v>
      </c>
      <c r="P167" s="25" t="s">
        <v>26</v>
      </c>
      <c r="Q167" s="25" t="s">
        <v>26</v>
      </c>
    </row>
    <row r="168" spans="1:19" s="6" customFormat="1" ht="16.5" x14ac:dyDescent="0.25">
      <c r="A168" s="24" t="s">
        <v>31</v>
      </c>
      <c r="B168" s="25" t="s">
        <v>26</v>
      </c>
      <c r="C168" s="25" t="s">
        <v>26</v>
      </c>
      <c r="D168" s="25" t="s">
        <v>26</v>
      </c>
      <c r="E168" s="25" t="s">
        <v>26</v>
      </c>
      <c r="F168" s="24" t="s">
        <v>258</v>
      </c>
      <c r="G168" s="25" t="s">
        <v>26</v>
      </c>
      <c r="H168" s="25" t="s">
        <v>26</v>
      </c>
      <c r="I168" s="25" t="s">
        <v>26</v>
      </c>
      <c r="J168" s="25" t="s">
        <v>26</v>
      </c>
      <c r="K168" s="25" t="s">
        <v>26</v>
      </c>
      <c r="L168" s="25" t="s">
        <v>26</v>
      </c>
      <c r="M168" s="25" t="s">
        <v>26</v>
      </c>
      <c r="N168" s="25" t="s">
        <v>26</v>
      </c>
      <c r="O168" s="25" t="s">
        <v>26</v>
      </c>
      <c r="P168" s="25" t="s">
        <v>26</v>
      </c>
      <c r="Q168" s="25" t="s">
        <v>26</v>
      </c>
    </row>
    <row r="169" spans="1:19" s="6" customFormat="1" ht="16.5" x14ac:dyDescent="0.25">
      <c r="A169" s="24" t="s">
        <v>85</v>
      </c>
      <c r="B169" s="25" t="s">
        <v>26</v>
      </c>
      <c r="C169" s="25" t="s">
        <v>26</v>
      </c>
      <c r="D169" s="25" t="s">
        <v>26</v>
      </c>
      <c r="E169" s="25" t="s">
        <v>26</v>
      </c>
      <c r="F169" s="24" t="s">
        <v>259</v>
      </c>
      <c r="G169" s="25" t="s">
        <v>26</v>
      </c>
      <c r="H169" s="25" t="s">
        <v>26</v>
      </c>
      <c r="I169" s="25" t="s">
        <v>26</v>
      </c>
      <c r="J169" s="25" t="s">
        <v>26</v>
      </c>
      <c r="K169" s="25" t="s">
        <v>26</v>
      </c>
      <c r="L169" s="25" t="s">
        <v>26</v>
      </c>
      <c r="M169" s="25" t="s">
        <v>26</v>
      </c>
      <c r="N169" s="25" t="s">
        <v>26</v>
      </c>
      <c r="O169" s="25" t="s">
        <v>26</v>
      </c>
      <c r="P169" s="25" t="s">
        <v>26</v>
      </c>
      <c r="Q169" s="25" t="s">
        <v>26</v>
      </c>
    </row>
    <row r="170" spans="1:19" s="6" customFormat="1" ht="16.5" x14ac:dyDescent="0.25">
      <c r="A170" s="24" t="s">
        <v>34</v>
      </c>
      <c r="B170" s="25" t="s">
        <v>26</v>
      </c>
      <c r="C170" s="25" t="s">
        <v>26</v>
      </c>
      <c r="D170" s="25" t="s">
        <v>26</v>
      </c>
      <c r="E170" s="25" t="s">
        <v>26</v>
      </c>
      <c r="F170" s="24" t="s">
        <v>260</v>
      </c>
      <c r="G170" s="25" t="s">
        <v>26</v>
      </c>
      <c r="H170" s="25" t="s">
        <v>26</v>
      </c>
      <c r="I170" s="25" t="s">
        <v>26</v>
      </c>
      <c r="J170" s="25" t="s">
        <v>26</v>
      </c>
      <c r="K170" s="25" t="s">
        <v>26</v>
      </c>
      <c r="L170" s="25" t="s">
        <v>26</v>
      </c>
      <c r="M170" s="25" t="s">
        <v>26</v>
      </c>
      <c r="N170" s="25" t="s">
        <v>26</v>
      </c>
      <c r="O170" s="25" t="s">
        <v>26</v>
      </c>
      <c r="P170" s="25" t="s">
        <v>26</v>
      </c>
      <c r="Q170" s="25" t="s">
        <v>26</v>
      </c>
    </row>
    <row r="171" spans="1:19" s="6" customFormat="1" ht="16.5" x14ac:dyDescent="0.25">
      <c r="A171" s="24" t="s">
        <v>44</v>
      </c>
      <c r="B171" s="25" t="s">
        <v>26</v>
      </c>
      <c r="C171" s="25" t="s">
        <v>26</v>
      </c>
      <c r="D171" s="25" t="s">
        <v>26</v>
      </c>
      <c r="E171" s="25" t="s">
        <v>26</v>
      </c>
      <c r="F171" s="24" t="s">
        <v>261</v>
      </c>
      <c r="G171" s="25" t="s">
        <v>26</v>
      </c>
      <c r="H171" s="25" t="s">
        <v>26</v>
      </c>
      <c r="I171" s="25" t="s">
        <v>26</v>
      </c>
      <c r="J171" s="25" t="s">
        <v>26</v>
      </c>
      <c r="K171" s="25" t="s">
        <v>26</v>
      </c>
      <c r="L171" s="25" t="s">
        <v>26</v>
      </c>
      <c r="M171" s="25" t="s">
        <v>26</v>
      </c>
      <c r="N171" s="25" t="s">
        <v>26</v>
      </c>
      <c r="O171" s="25" t="s">
        <v>26</v>
      </c>
      <c r="P171" s="25" t="s">
        <v>26</v>
      </c>
      <c r="Q171" s="25" t="s">
        <v>26</v>
      </c>
    </row>
    <row r="172" spans="1:19" s="6" customFormat="1" ht="16.5" x14ac:dyDescent="0.25">
      <c r="A172" s="24" t="s">
        <v>176</v>
      </c>
      <c r="B172" s="25" t="s">
        <v>26</v>
      </c>
      <c r="C172" s="25" t="s">
        <v>26</v>
      </c>
      <c r="D172" s="25" t="s">
        <v>26</v>
      </c>
      <c r="E172" s="25" t="s">
        <v>26</v>
      </c>
      <c r="F172" s="24" t="s">
        <v>262</v>
      </c>
      <c r="G172" s="25" t="s">
        <v>26</v>
      </c>
      <c r="H172" s="25" t="s">
        <v>26</v>
      </c>
      <c r="I172" s="25" t="s">
        <v>26</v>
      </c>
      <c r="J172" s="25" t="s">
        <v>26</v>
      </c>
      <c r="K172" s="25" t="s">
        <v>26</v>
      </c>
      <c r="L172" s="25" t="s">
        <v>26</v>
      </c>
      <c r="M172" s="25" t="s">
        <v>26</v>
      </c>
      <c r="N172" s="25" t="s">
        <v>26</v>
      </c>
      <c r="O172" s="25" t="s">
        <v>26</v>
      </c>
      <c r="P172" s="25" t="s">
        <v>26</v>
      </c>
      <c r="Q172" s="25" t="s">
        <v>26</v>
      </c>
    </row>
    <row r="173" spans="1:19" s="6" customFormat="1" ht="16.5" x14ac:dyDescent="0.25">
      <c r="A173" s="24" t="s">
        <v>38</v>
      </c>
      <c r="B173" s="25" t="s">
        <v>26</v>
      </c>
      <c r="C173" s="25" t="s">
        <v>26</v>
      </c>
      <c r="D173" s="25" t="s">
        <v>26</v>
      </c>
      <c r="E173" s="25" t="s">
        <v>26</v>
      </c>
      <c r="F173" s="24" t="s">
        <v>263</v>
      </c>
      <c r="G173" s="25" t="s">
        <v>26</v>
      </c>
      <c r="H173" s="25" t="s">
        <v>26</v>
      </c>
      <c r="I173" s="25" t="s">
        <v>26</v>
      </c>
      <c r="J173" s="25" t="s">
        <v>26</v>
      </c>
      <c r="K173" s="25" t="s">
        <v>26</v>
      </c>
      <c r="L173" s="25" t="s">
        <v>26</v>
      </c>
      <c r="M173" s="25" t="s">
        <v>26</v>
      </c>
      <c r="N173" s="25" t="s">
        <v>26</v>
      </c>
      <c r="O173" s="25" t="s">
        <v>26</v>
      </c>
      <c r="P173" s="25" t="s">
        <v>26</v>
      </c>
      <c r="Q173" s="25" t="s">
        <v>26</v>
      </c>
    </row>
    <row r="174" spans="1:19" s="6" customFormat="1" ht="16.5" x14ac:dyDescent="0.25">
      <c r="A174" s="24" t="s">
        <v>77</v>
      </c>
      <c r="B174" s="25" t="s">
        <v>26</v>
      </c>
      <c r="C174" s="25" t="s">
        <v>26</v>
      </c>
      <c r="D174" s="25" t="s">
        <v>26</v>
      </c>
      <c r="E174" s="25" t="s">
        <v>26</v>
      </c>
      <c r="F174" s="24" t="s">
        <v>264</v>
      </c>
      <c r="G174" s="25" t="s">
        <v>26</v>
      </c>
      <c r="H174" s="25" t="s">
        <v>26</v>
      </c>
      <c r="I174" s="25" t="s">
        <v>26</v>
      </c>
      <c r="J174" s="25" t="s">
        <v>26</v>
      </c>
      <c r="K174" s="25" t="s">
        <v>26</v>
      </c>
      <c r="L174" s="25" t="s">
        <v>26</v>
      </c>
      <c r="M174" s="25" t="s">
        <v>26</v>
      </c>
      <c r="N174" s="25" t="s">
        <v>26</v>
      </c>
      <c r="O174" s="25" t="s">
        <v>26</v>
      </c>
      <c r="P174" s="25" t="s">
        <v>26</v>
      </c>
      <c r="Q174" s="25" t="s">
        <v>26</v>
      </c>
    </row>
    <row r="175" spans="1:19" s="6" customFormat="1" ht="16.5" x14ac:dyDescent="0.25">
      <c r="A175" s="24" t="s">
        <v>59</v>
      </c>
      <c r="B175" s="25" t="s">
        <v>26</v>
      </c>
      <c r="C175" s="25" t="s">
        <v>26</v>
      </c>
      <c r="D175" s="25" t="s">
        <v>26</v>
      </c>
      <c r="E175" s="25" t="s">
        <v>26</v>
      </c>
      <c r="F175" s="24" t="s">
        <v>265</v>
      </c>
      <c r="G175" s="25" t="s">
        <v>26</v>
      </c>
      <c r="H175" s="25" t="s">
        <v>26</v>
      </c>
      <c r="I175" s="25" t="s">
        <v>26</v>
      </c>
      <c r="J175" s="25" t="s">
        <v>26</v>
      </c>
      <c r="K175" s="25" t="s">
        <v>26</v>
      </c>
      <c r="L175" s="25" t="s">
        <v>26</v>
      </c>
      <c r="M175" s="25" t="s">
        <v>26</v>
      </c>
      <c r="N175" s="25" t="s">
        <v>26</v>
      </c>
      <c r="O175" s="25" t="s">
        <v>26</v>
      </c>
      <c r="P175" s="25" t="s">
        <v>26</v>
      </c>
      <c r="Q175" s="25" t="s">
        <v>26</v>
      </c>
    </row>
    <row r="176" spans="1:19" s="6" customFormat="1" ht="16.5" x14ac:dyDescent="0.25">
      <c r="A176" s="24" t="s">
        <v>56</v>
      </c>
      <c r="B176" s="25" t="s">
        <v>26</v>
      </c>
      <c r="C176" s="25" t="s">
        <v>26</v>
      </c>
      <c r="D176" s="25" t="s">
        <v>26</v>
      </c>
      <c r="E176" s="25" t="s">
        <v>26</v>
      </c>
      <c r="F176" s="24" t="s">
        <v>266</v>
      </c>
      <c r="G176" s="25" t="s">
        <v>26</v>
      </c>
      <c r="H176" s="25" t="s">
        <v>26</v>
      </c>
      <c r="I176" s="25" t="s">
        <v>26</v>
      </c>
      <c r="J176" s="25" t="s">
        <v>26</v>
      </c>
      <c r="K176" s="25" t="s">
        <v>26</v>
      </c>
      <c r="L176" s="25" t="s">
        <v>26</v>
      </c>
      <c r="M176" s="25" t="s">
        <v>26</v>
      </c>
      <c r="N176" s="25" t="s">
        <v>26</v>
      </c>
      <c r="O176" s="25" t="s">
        <v>26</v>
      </c>
      <c r="P176" s="25" t="s">
        <v>26</v>
      </c>
      <c r="Q176" s="25" t="s">
        <v>26</v>
      </c>
    </row>
    <row r="177" spans="1:17" s="6" customFormat="1" ht="16.5" x14ac:dyDescent="0.25">
      <c r="A177" s="24" t="s">
        <v>52</v>
      </c>
      <c r="B177" s="25" t="s">
        <v>26</v>
      </c>
      <c r="C177" s="25" t="s">
        <v>26</v>
      </c>
      <c r="D177" s="25" t="s">
        <v>26</v>
      </c>
      <c r="E177" s="25" t="s">
        <v>26</v>
      </c>
      <c r="F177" s="24" t="s">
        <v>267</v>
      </c>
      <c r="G177" s="25" t="s">
        <v>26</v>
      </c>
      <c r="H177" s="25" t="s">
        <v>26</v>
      </c>
      <c r="I177" s="25" t="s">
        <v>26</v>
      </c>
      <c r="J177" s="25" t="s">
        <v>26</v>
      </c>
      <c r="K177" s="25" t="s">
        <v>26</v>
      </c>
      <c r="L177" s="25" t="s">
        <v>26</v>
      </c>
      <c r="M177" s="25" t="s">
        <v>26</v>
      </c>
      <c r="N177" s="25" t="s">
        <v>26</v>
      </c>
      <c r="O177" s="25" t="s">
        <v>26</v>
      </c>
      <c r="P177" s="25" t="s">
        <v>26</v>
      </c>
      <c r="Q177" s="25" t="s">
        <v>26</v>
      </c>
    </row>
    <row r="178" spans="1:17" s="6" customFormat="1" ht="16.5" x14ac:dyDescent="0.25">
      <c r="A178" s="24" t="s">
        <v>53</v>
      </c>
      <c r="B178" s="25" t="s">
        <v>26</v>
      </c>
      <c r="C178" s="25" t="s">
        <v>26</v>
      </c>
      <c r="D178" s="25" t="s">
        <v>26</v>
      </c>
      <c r="E178" s="25" t="s">
        <v>26</v>
      </c>
      <c r="F178" s="24" t="s">
        <v>268</v>
      </c>
      <c r="G178" s="25" t="s">
        <v>26</v>
      </c>
      <c r="H178" s="25" t="s">
        <v>26</v>
      </c>
      <c r="I178" s="25" t="s">
        <v>26</v>
      </c>
      <c r="J178" s="25" t="s">
        <v>26</v>
      </c>
      <c r="K178" s="25" t="s">
        <v>26</v>
      </c>
      <c r="L178" s="25" t="s">
        <v>26</v>
      </c>
      <c r="M178" s="25" t="s">
        <v>26</v>
      </c>
      <c r="N178" s="25" t="s">
        <v>26</v>
      </c>
      <c r="O178" s="25" t="s">
        <v>26</v>
      </c>
      <c r="P178" s="25" t="s">
        <v>26</v>
      </c>
      <c r="Q178" s="25" t="s">
        <v>26</v>
      </c>
    </row>
    <row r="179" spans="1:17" s="5" customFormat="1" ht="46.5" customHeight="1" x14ac:dyDescent="0.2">
      <c r="A179" s="26" t="s">
        <v>269</v>
      </c>
      <c r="B179" s="27"/>
      <c r="C179" s="27"/>
      <c r="D179" s="27"/>
      <c r="E179" s="27"/>
      <c r="F179" s="27"/>
      <c r="G179" s="27"/>
      <c r="H179" s="27"/>
      <c r="I179" s="27"/>
      <c r="J179" s="27"/>
      <c r="K179" s="27"/>
      <c r="L179" s="27"/>
      <c r="M179" s="27"/>
      <c r="N179" s="27"/>
      <c r="O179" s="27"/>
      <c r="P179" s="27"/>
      <c r="Q179" s="27"/>
    </row>
    <row r="180" spans="1:17" s="5" customFormat="1" ht="46.5" customHeight="1" x14ac:dyDescent="0.2">
      <c r="A180" s="26" t="s">
        <v>270</v>
      </c>
      <c r="B180" s="27"/>
      <c r="C180" s="27"/>
      <c r="D180" s="27"/>
      <c r="E180" s="27"/>
      <c r="F180" s="27"/>
      <c r="G180" s="27"/>
      <c r="H180" s="27"/>
      <c r="I180" s="27"/>
      <c r="J180" s="27"/>
      <c r="K180" s="27"/>
      <c r="L180" s="27"/>
      <c r="M180" s="27"/>
      <c r="N180" s="27"/>
      <c r="O180" s="27"/>
      <c r="P180" s="27"/>
      <c r="Q180" s="27"/>
    </row>
    <row r="181" spans="1:17" s="5" customFormat="1" ht="46.5" customHeight="1" x14ac:dyDescent="0.2">
      <c r="A181" s="28" t="s">
        <v>797</v>
      </c>
      <c r="B181" s="27"/>
      <c r="C181" s="27"/>
      <c r="D181" s="27"/>
      <c r="E181" s="27"/>
      <c r="F181" s="27"/>
      <c r="G181" s="27"/>
      <c r="H181" s="27"/>
      <c r="I181" s="27"/>
      <c r="J181" s="27"/>
      <c r="K181" s="27"/>
      <c r="L181" s="27"/>
      <c r="M181" s="27"/>
      <c r="N181" s="27"/>
      <c r="O181" s="27"/>
      <c r="P181" s="27"/>
      <c r="Q181" s="27"/>
    </row>
    <row r="182" spans="1:17" s="5" customFormat="1" ht="46.5" customHeight="1" x14ac:dyDescent="0.2">
      <c r="A182" s="26" t="s">
        <v>271</v>
      </c>
      <c r="B182" s="27"/>
      <c r="C182" s="27"/>
      <c r="D182" s="27"/>
      <c r="E182" s="27"/>
      <c r="F182" s="27"/>
      <c r="G182" s="27"/>
      <c r="H182" s="27"/>
      <c r="I182" s="27"/>
      <c r="J182" s="27"/>
      <c r="K182" s="27"/>
      <c r="L182" s="27"/>
      <c r="M182" s="27"/>
      <c r="N182" s="27"/>
      <c r="O182" s="27"/>
      <c r="P182" s="27"/>
      <c r="Q182" s="27"/>
    </row>
    <row r="183" spans="1:17" s="5" customFormat="1" ht="46.5" customHeight="1" x14ac:dyDescent="0.2">
      <c r="A183" s="28" t="s">
        <v>796</v>
      </c>
      <c r="B183" s="27"/>
      <c r="C183" s="27"/>
      <c r="D183" s="27"/>
      <c r="E183" s="27"/>
      <c r="F183" s="27"/>
      <c r="G183" s="27"/>
      <c r="H183" s="27"/>
      <c r="I183" s="27"/>
      <c r="J183" s="27"/>
      <c r="K183" s="27"/>
      <c r="L183" s="27"/>
      <c r="M183" s="27"/>
      <c r="N183" s="27"/>
      <c r="O183" s="27"/>
      <c r="P183" s="27"/>
      <c r="Q183" s="27"/>
    </row>
    <row r="184" spans="1:17" s="6" customFormat="1" x14ac:dyDescent="0.2"/>
    <row r="185" spans="1:17" s="6" customFormat="1" ht="20.25" x14ac:dyDescent="0.3">
      <c r="A185" s="29" t="s">
        <v>26</v>
      </c>
      <c r="B185" s="30" t="s">
        <v>26</v>
      </c>
      <c r="C185" s="30" t="s">
        <v>26</v>
      </c>
      <c r="D185" s="30" t="s">
        <v>26</v>
      </c>
      <c r="E185" s="30" t="s">
        <v>26</v>
      </c>
      <c r="F185" s="30" t="s">
        <v>26</v>
      </c>
      <c r="G185" s="30" t="s">
        <v>26</v>
      </c>
      <c r="L185" s="29" t="s">
        <v>26</v>
      </c>
      <c r="M185" s="30" t="s">
        <v>26</v>
      </c>
      <c r="N185" s="30" t="s">
        <v>26</v>
      </c>
      <c r="O185" s="30" t="s">
        <v>26</v>
      </c>
      <c r="P185" s="30" t="s">
        <v>26</v>
      </c>
      <c r="Q185" s="30" t="s">
        <v>26</v>
      </c>
    </row>
    <row r="186" spans="1:17" s="6" customFormat="1" ht="20.25" x14ac:dyDescent="0.3">
      <c r="A186" s="19" t="s">
        <v>272</v>
      </c>
      <c r="B186" s="31" t="s">
        <v>26</v>
      </c>
      <c r="C186" s="31" t="s">
        <v>26</v>
      </c>
      <c r="D186" s="31" t="s">
        <v>26</v>
      </c>
      <c r="E186" s="31" t="s">
        <v>26</v>
      </c>
      <c r="F186" s="31" t="s">
        <v>26</v>
      </c>
      <c r="G186" s="31" t="s">
        <v>26</v>
      </c>
      <c r="L186" s="19" t="s">
        <v>273</v>
      </c>
      <c r="M186" s="31" t="s">
        <v>26</v>
      </c>
      <c r="N186" s="31" t="s">
        <v>26</v>
      </c>
      <c r="O186" s="31" t="s">
        <v>26</v>
      </c>
      <c r="P186" s="31" t="s">
        <v>26</v>
      </c>
      <c r="Q186" s="31" t="s">
        <v>26</v>
      </c>
    </row>
    <row r="187" spans="1:17" s="6" customFormat="1" x14ac:dyDescent="0.2"/>
    <row r="188" spans="1:17" s="6" customFormat="1" ht="20.25" x14ac:dyDescent="0.3">
      <c r="A188" s="9" t="s">
        <v>26</v>
      </c>
      <c r="B188" s="9" t="s">
        <v>26</v>
      </c>
      <c r="C188" s="9" t="s">
        <v>26</v>
      </c>
      <c r="D188" s="9" t="s">
        <v>26</v>
      </c>
      <c r="E188" s="9" t="s">
        <v>26</v>
      </c>
      <c r="F188" s="9" t="s">
        <v>26</v>
      </c>
      <c r="G188" s="9" t="s">
        <v>26</v>
      </c>
      <c r="L188" s="29" t="s">
        <v>26</v>
      </c>
      <c r="M188" s="30" t="s">
        <v>26</v>
      </c>
      <c r="N188" s="30" t="s">
        <v>26</v>
      </c>
      <c r="O188" s="30" t="s">
        <v>26</v>
      </c>
      <c r="P188" s="30" t="s">
        <v>26</v>
      </c>
      <c r="Q188" s="30" t="s">
        <v>26</v>
      </c>
    </row>
    <row r="189" spans="1:17" s="6" customFormat="1" ht="20.25" x14ac:dyDescent="0.3">
      <c r="A189" s="10" t="s">
        <v>26</v>
      </c>
      <c r="B189" s="9" t="s">
        <v>26</v>
      </c>
      <c r="C189" s="9" t="s">
        <v>26</v>
      </c>
      <c r="D189" s="9" t="s">
        <v>26</v>
      </c>
      <c r="E189" s="9" t="s">
        <v>26</v>
      </c>
      <c r="F189" s="9" t="s">
        <v>26</v>
      </c>
      <c r="G189" s="9" t="s">
        <v>26</v>
      </c>
      <c r="L189" s="19" t="s">
        <v>274</v>
      </c>
      <c r="M189" s="31" t="s">
        <v>26</v>
      </c>
      <c r="N189" s="31" t="s">
        <v>26</v>
      </c>
      <c r="O189" s="31" t="s">
        <v>26</v>
      </c>
      <c r="P189" s="31" t="s">
        <v>26</v>
      </c>
      <c r="Q189" s="31" t="s">
        <v>26</v>
      </c>
    </row>
    <row r="190" spans="1:17" s="6" customFormat="1" x14ac:dyDescent="0.2"/>
    <row r="191" spans="1:17" s="6" customFormat="1" ht="18.75" x14ac:dyDescent="0.3">
      <c r="B191" s="32" t="s">
        <v>275</v>
      </c>
      <c r="C191" s="16"/>
      <c r="D191" s="16"/>
    </row>
    <row r="192" spans="1:17" s="6" customFormat="1" ht="45" customHeight="1" x14ac:dyDescent="0.2">
      <c r="A192" s="33" t="s">
        <v>276</v>
      </c>
      <c r="B192" s="16"/>
      <c r="C192" s="16"/>
      <c r="D192" s="16"/>
      <c r="E192" s="16"/>
      <c r="F192" s="16"/>
      <c r="G192" s="16"/>
      <c r="H192" s="16"/>
      <c r="I192" s="16"/>
      <c r="J192" s="16"/>
      <c r="K192" s="16"/>
      <c r="L192" s="16"/>
      <c r="M192" s="16"/>
      <c r="N192" s="16"/>
      <c r="O192" s="16"/>
      <c r="P192" s="16"/>
      <c r="Q192" s="16"/>
    </row>
    <row r="193" spans="1:17" s="6" customFormat="1" ht="60" customHeight="1" x14ac:dyDescent="0.2">
      <c r="A193" s="33" t="s">
        <v>277</v>
      </c>
      <c r="B193" s="16"/>
      <c r="C193" s="16"/>
      <c r="D193" s="16"/>
      <c r="E193" s="16"/>
      <c r="F193" s="16"/>
      <c r="G193" s="16"/>
      <c r="H193" s="16"/>
      <c r="I193" s="16"/>
      <c r="J193" s="16"/>
      <c r="K193" s="16"/>
      <c r="L193" s="16"/>
      <c r="M193" s="16"/>
      <c r="N193" s="16"/>
      <c r="O193" s="16"/>
      <c r="P193" s="16"/>
      <c r="Q193" s="16"/>
    </row>
    <row r="194" spans="1:17" s="6" customFormat="1" ht="45" customHeight="1" x14ac:dyDescent="0.2">
      <c r="A194" s="33" t="s">
        <v>278</v>
      </c>
      <c r="B194" s="16"/>
      <c r="C194" s="16"/>
      <c r="D194" s="16"/>
      <c r="E194" s="16"/>
      <c r="F194" s="16"/>
      <c r="G194" s="16"/>
      <c r="H194" s="16"/>
      <c r="I194" s="16"/>
      <c r="J194" s="16"/>
      <c r="K194" s="16"/>
      <c r="L194" s="16"/>
      <c r="M194" s="16"/>
      <c r="N194" s="16"/>
      <c r="O194" s="16"/>
      <c r="P194" s="16"/>
      <c r="Q194" s="16"/>
    </row>
    <row r="195" spans="1:17" s="6" customFormat="1" ht="25.5" customHeight="1" x14ac:dyDescent="0.2">
      <c r="A195" s="33" t="s">
        <v>279</v>
      </c>
      <c r="B195" s="16"/>
      <c r="C195" s="16"/>
      <c r="D195" s="16"/>
      <c r="E195" s="16"/>
      <c r="F195" s="16"/>
      <c r="G195" s="16"/>
      <c r="H195" s="16"/>
      <c r="I195" s="16"/>
      <c r="J195" s="16"/>
      <c r="K195" s="16"/>
      <c r="L195" s="16"/>
      <c r="M195" s="16"/>
      <c r="N195" s="16"/>
      <c r="O195" s="16"/>
      <c r="P195" s="16"/>
      <c r="Q195" s="16"/>
    </row>
    <row r="196" spans="1:17" s="6" customFormat="1" ht="25.5" customHeight="1" x14ac:dyDescent="0.2">
      <c r="A196" s="33" t="s">
        <v>280</v>
      </c>
      <c r="B196" s="16"/>
      <c r="C196" s="16"/>
      <c r="D196" s="16"/>
      <c r="E196" s="16"/>
      <c r="F196" s="16"/>
      <c r="G196" s="16"/>
      <c r="H196" s="16"/>
      <c r="I196" s="16"/>
      <c r="J196" s="16"/>
      <c r="K196" s="16"/>
      <c r="L196" s="16"/>
      <c r="M196" s="16"/>
      <c r="N196" s="16"/>
      <c r="O196" s="16"/>
      <c r="P196" s="16"/>
      <c r="Q196" s="16"/>
    </row>
    <row r="197" spans="1:17" s="6" customFormat="1" ht="25.5" customHeight="1" x14ac:dyDescent="0.2">
      <c r="A197" s="33" t="s">
        <v>798</v>
      </c>
      <c r="B197" s="16"/>
      <c r="C197" s="16"/>
      <c r="D197" s="16"/>
      <c r="E197" s="16"/>
      <c r="F197" s="16"/>
      <c r="G197" s="16"/>
      <c r="H197" s="16"/>
      <c r="I197" s="16"/>
      <c r="J197" s="16"/>
      <c r="K197" s="16"/>
      <c r="L197" s="16"/>
      <c r="M197" s="16"/>
      <c r="N197" s="16"/>
      <c r="O197" s="16"/>
      <c r="P197" s="16"/>
      <c r="Q197" s="16"/>
    </row>
    <row r="198" spans="1:17" s="6" customFormat="1" x14ac:dyDescent="0.2"/>
    <row r="199" spans="1:17" s="6" customFormat="1" x14ac:dyDescent="0.2"/>
    <row r="200" spans="1:17" s="6" customFormat="1" x14ac:dyDescent="0.2"/>
    <row r="201" spans="1:17" s="6" customFormat="1" x14ac:dyDescent="0.2"/>
    <row r="202" spans="1:17" s="6" customFormat="1" x14ac:dyDescent="0.2"/>
    <row r="203" spans="1:17" s="6" customFormat="1" x14ac:dyDescent="0.2"/>
    <row r="204" spans="1:17" s="6" customFormat="1" x14ac:dyDescent="0.2"/>
    <row r="205" spans="1:17" s="6" customFormat="1" x14ac:dyDescent="0.2"/>
    <row r="206" spans="1:17" s="6" customFormat="1" x14ac:dyDescent="0.2"/>
    <row r="207" spans="1:17" s="6" customFormat="1" x14ac:dyDescent="0.2"/>
    <row r="208" spans="1:17"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sheetData>
  <sheetProtection sheet="1" objects="1" scenarios="1" formatCells="0" formatColumns="0" formatRows="0" sort="0" autoFilter="0"/>
  <autoFilter ref="A6:Y163"/>
  <mergeCells count="50">
    <mergeCell ref="A197:Q197"/>
    <mergeCell ref="A192:Q192"/>
    <mergeCell ref="A193:Q193"/>
    <mergeCell ref="A194:Q194"/>
    <mergeCell ref="A195:Q195"/>
    <mergeCell ref="A196:Q196"/>
    <mergeCell ref="A186:G186"/>
    <mergeCell ref="L186:Q186"/>
    <mergeCell ref="L188:Q188"/>
    <mergeCell ref="L189:Q189"/>
    <mergeCell ref="B191:D191"/>
    <mergeCell ref="A180:Q180"/>
    <mergeCell ref="A181:Q181"/>
    <mergeCell ref="A182:Q182"/>
    <mergeCell ref="A183:Q183"/>
    <mergeCell ref="A185:G185"/>
    <mergeCell ref="L185:Q185"/>
    <mergeCell ref="A177:E177"/>
    <mergeCell ref="F177:Q177"/>
    <mergeCell ref="A178:E178"/>
    <mergeCell ref="F178:Q178"/>
    <mergeCell ref="A179:Q179"/>
    <mergeCell ref="A174:E174"/>
    <mergeCell ref="F174:Q174"/>
    <mergeCell ref="A175:E175"/>
    <mergeCell ref="F175:Q175"/>
    <mergeCell ref="A176:E176"/>
    <mergeCell ref="F176:Q176"/>
    <mergeCell ref="A172:E172"/>
    <mergeCell ref="F172:Q172"/>
    <mergeCell ref="A173:E173"/>
    <mergeCell ref="F173:Q173"/>
    <mergeCell ref="A169:E169"/>
    <mergeCell ref="F169:Q169"/>
    <mergeCell ref="A170:E170"/>
    <mergeCell ref="F170:Q170"/>
    <mergeCell ref="A171:E171"/>
    <mergeCell ref="F171:Q171"/>
    <mergeCell ref="A164:J164"/>
    <mergeCell ref="A166:Q166"/>
    <mergeCell ref="A167:E167"/>
    <mergeCell ref="F167:Q167"/>
    <mergeCell ref="A168:E168"/>
    <mergeCell ref="F168:Q168"/>
    <mergeCell ref="A1:D1"/>
    <mergeCell ref="A2:Q2"/>
    <mergeCell ref="A3:Q3"/>
    <mergeCell ref="A4:Q4"/>
    <mergeCell ref="A5:N5"/>
    <mergeCell ref="O5:Q5"/>
  </mergeCells>
  <conditionalFormatting sqref="J7:K163">
    <cfRule type="cellIs" dxfId="0" priority="1" operator="equal">
      <formula>0</formula>
    </cfRule>
  </conditionalFormatting>
  <dataValidations count="4">
    <dataValidation type="list" allowBlank="1" showErrorMessage="1" errorTitle="Неверный код страны" error="Выберите из списка!" sqref="N7:N163">
      <formula1>Country</formula1>
    </dataValidation>
    <dataValidation type="list" allowBlank="1" showErrorMessage="1" errorTitle="Неверный код валюты" error="Выберите из списка!" sqref="L7:L163">
      <formula1>Currency</formula1>
    </dataValidation>
    <dataValidation type="list" allowBlank="1" showErrorMessage="1" errorTitle="Неверная единицы измерения" error="Выберите из списка!" sqref="H7:H163">
      <formula1>Units</formula1>
    </dataValidation>
    <dataValidation type="list" allowBlank="1" showErrorMessage="1" errorTitle="Неверное значение" error="Введите корректное число!" sqref="O7:O163">
      <formula1>SomeNumbers</formula1>
    </dataValidation>
  </dataValidations>
  <pageMargins left="0.7" right="0.7" top="0.75" bottom="0.75" header="0.3" footer="0.3"/>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281</v>
      </c>
      <c r="B1" t="s">
        <v>282</v>
      </c>
      <c r="F1" t="s">
        <v>281</v>
      </c>
      <c r="G1" t="s">
        <v>282</v>
      </c>
      <c r="K1" t="s">
        <v>767</v>
      </c>
      <c r="O1">
        <v>1</v>
      </c>
    </row>
    <row r="2" spans="1:15" x14ac:dyDescent="0.2">
      <c r="A2" t="s">
        <v>283</v>
      </c>
      <c r="B2" t="s">
        <v>284</v>
      </c>
      <c r="F2" t="s">
        <v>291</v>
      </c>
      <c r="G2" t="s">
        <v>292</v>
      </c>
      <c r="K2" t="s">
        <v>27</v>
      </c>
      <c r="O2">
        <v>2</v>
      </c>
    </row>
    <row r="3" spans="1:15" x14ac:dyDescent="0.2">
      <c r="A3" t="s">
        <v>285</v>
      </c>
      <c r="B3" t="s">
        <v>285</v>
      </c>
      <c r="F3" t="s">
        <v>293</v>
      </c>
      <c r="G3" t="s">
        <v>294</v>
      </c>
      <c r="K3" t="s">
        <v>768</v>
      </c>
      <c r="O3">
        <v>3</v>
      </c>
    </row>
    <row r="4" spans="1:15" x14ac:dyDescent="0.2">
      <c r="A4" t="s">
        <v>286</v>
      </c>
      <c r="B4" t="s">
        <v>287</v>
      </c>
      <c r="F4" t="s">
        <v>295</v>
      </c>
      <c r="G4" t="s">
        <v>296</v>
      </c>
      <c r="K4" t="s">
        <v>220</v>
      </c>
      <c r="O4">
        <v>4</v>
      </c>
    </row>
    <row r="5" spans="1:15" x14ac:dyDescent="0.2">
      <c r="A5" t="s">
        <v>288</v>
      </c>
      <c r="B5" t="s">
        <v>289</v>
      </c>
      <c r="F5" t="s">
        <v>297</v>
      </c>
      <c r="G5" t="s">
        <v>298</v>
      </c>
      <c r="K5" t="s">
        <v>769</v>
      </c>
      <c r="O5">
        <v>5</v>
      </c>
    </row>
    <row r="6" spans="1:15" x14ac:dyDescent="0.2">
      <c r="A6" t="s">
        <v>290</v>
      </c>
      <c r="B6" t="s">
        <v>290</v>
      </c>
      <c r="F6" t="s">
        <v>299</v>
      </c>
      <c r="G6" t="s">
        <v>300</v>
      </c>
      <c r="K6" t="s">
        <v>770</v>
      </c>
      <c r="O6">
        <v>6</v>
      </c>
    </row>
    <row r="7" spans="1:15" x14ac:dyDescent="0.2">
      <c r="F7" t="s">
        <v>301</v>
      </c>
      <c r="G7" t="s">
        <v>302</v>
      </c>
      <c r="K7" t="s">
        <v>771</v>
      </c>
      <c r="O7">
        <v>7</v>
      </c>
    </row>
    <row r="8" spans="1:15" x14ac:dyDescent="0.2">
      <c r="F8" t="s">
        <v>303</v>
      </c>
      <c r="G8" t="s">
        <v>304</v>
      </c>
      <c r="K8" t="s">
        <v>772</v>
      </c>
      <c r="O8">
        <v>8</v>
      </c>
    </row>
    <row r="9" spans="1:15" x14ac:dyDescent="0.2">
      <c r="F9" t="s">
        <v>305</v>
      </c>
      <c r="G9" t="s">
        <v>306</v>
      </c>
      <c r="K9" t="s">
        <v>773</v>
      </c>
      <c r="O9">
        <v>9</v>
      </c>
    </row>
    <row r="10" spans="1:15" x14ac:dyDescent="0.2">
      <c r="F10" t="s">
        <v>307</v>
      </c>
      <c r="G10" t="s">
        <v>308</v>
      </c>
      <c r="K10" t="s">
        <v>774</v>
      </c>
      <c r="O10">
        <v>10</v>
      </c>
    </row>
    <row r="11" spans="1:15" x14ac:dyDescent="0.2">
      <c r="F11" t="s">
        <v>309</v>
      </c>
      <c r="G11" t="s">
        <v>310</v>
      </c>
      <c r="K11" t="s">
        <v>775</v>
      </c>
      <c r="O11">
        <v>11</v>
      </c>
    </row>
    <row r="12" spans="1:15" x14ac:dyDescent="0.2">
      <c r="F12" t="s">
        <v>311</v>
      </c>
      <c r="G12" t="s">
        <v>312</v>
      </c>
      <c r="K12" t="s">
        <v>776</v>
      </c>
      <c r="O12">
        <v>12</v>
      </c>
    </row>
    <row r="13" spans="1:15" x14ac:dyDescent="0.2">
      <c r="F13" t="s">
        <v>313</v>
      </c>
      <c r="G13" t="s">
        <v>314</v>
      </c>
      <c r="K13" t="s">
        <v>777</v>
      </c>
      <c r="O13">
        <v>13</v>
      </c>
    </row>
    <row r="14" spans="1:15" x14ac:dyDescent="0.2">
      <c r="F14" t="s">
        <v>315</v>
      </c>
      <c r="G14" t="s">
        <v>316</v>
      </c>
      <c r="K14" t="s">
        <v>778</v>
      </c>
      <c r="O14">
        <v>14</v>
      </c>
    </row>
    <row r="15" spans="1:15" x14ac:dyDescent="0.2">
      <c r="F15" t="s">
        <v>317</v>
      </c>
      <c r="G15" t="s">
        <v>318</v>
      </c>
      <c r="K15" t="s">
        <v>779</v>
      </c>
      <c r="O15">
        <v>15</v>
      </c>
    </row>
    <row r="16" spans="1:15" x14ac:dyDescent="0.2">
      <c r="F16" t="s">
        <v>319</v>
      </c>
      <c r="G16" t="s">
        <v>320</v>
      </c>
      <c r="K16" t="s">
        <v>780</v>
      </c>
      <c r="O16">
        <v>16</v>
      </c>
    </row>
    <row r="17" spans="6:15" x14ac:dyDescent="0.2">
      <c r="F17" t="s">
        <v>321</v>
      </c>
      <c r="G17" t="s">
        <v>322</v>
      </c>
      <c r="K17" t="s">
        <v>781</v>
      </c>
      <c r="O17">
        <v>17</v>
      </c>
    </row>
    <row r="18" spans="6:15" x14ac:dyDescent="0.2">
      <c r="F18" t="s">
        <v>323</v>
      </c>
      <c r="G18" t="s">
        <v>324</v>
      </c>
      <c r="K18" t="s">
        <v>782</v>
      </c>
      <c r="O18">
        <v>18</v>
      </c>
    </row>
    <row r="19" spans="6:15" x14ac:dyDescent="0.2">
      <c r="F19" t="s">
        <v>325</v>
      </c>
      <c r="G19" t="s">
        <v>326</v>
      </c>
      <c r="K19" t="s">
        <v>783</v>
      </c>
      <c r="O19">
        <v>19</v>
      </c>
    </row>
    <row r="20" spans="6:15" x14ac:dyDescent="0.2">
      <c r="F20" t="s">
        <v>327</v>
      </c>
      <c r="G20" t="s">
        <v>328</v>
      </c>
      <c r="K20" t="s">
        <v>784</v>
      </c>
      <c r="O20">
        <v>20</v>
      </c>
    </row>
    <row r="21" spans="6:15" x14ac:dyDescent="0.2">
      <c r="F21" t="s">
        <v>329</v>
      </c>
      <c r="G21" t="s">
        <v>330</v>
      </c>
      <c r="K21" t="s">
        <v>785</v>
      </c>
      <c r="O21">
        <v>21</v>
      </c>
    </row>
    <row r="22" spans="6:15" x14ac:dyDescent="0.2">
      <c r="F22" t="s">
        <v>331</v>
      </c>
      <c r="G22" t="s">
        <v>332</v>
      </c>
      <c r="K22" t="s">
        <v>786</v>
      </c>
      <c r="O22">
        <v>22</v>
      </c>
    </row>
    <row r="23" spans="6:15" x14ac:dyDescent="0.2">
      <c r="F23" t="s">
        <v>333</v>
      </c>
      <c r="G23" t="s">
        <v>334</v>
      </c>
      <c r="K23" t="s">
        <v>787</v>
      </c>
      <c r="O23">
        <v>23</v>
      </c>
    </row>
    <row r="24" spans="6:15" x14ac:dyDescent="0.2">
      <c r="F24" t="s">
        <v>335</v>
      </c>
      <c r="G24" t="s">
        <v>336</v>
      </c>
      <c r="K24" t="s">
        <v>788</v>
      </c>
      <c r="O24">
        <v>24</v>
      </c>
    </row>
    <row r="25" spans="6:15" x14ac:dyDescent="0.2">
      <c r="F25" t="s">
        <v>337</v>
      </c>
      <c r="G25" t="s">
        <v>338</v>
      </c>
      <c r="K25" t="s">
        <v>789</v>
      </c>
      <c r="O25">
        <v>25</v>
      </c>
    </row>
    <row r="26" spans="6:15" x14ac:dyDescent="0.2">
      <c r="F26" t="s">
        <v>339</v>
      </c>
      <c r="G26" t="s">
        <v>340</v>
      </c>
      <c r="K26" t="s">
        <v>790</v>
      </c>
      <c r="O26">
        <v>26</v>
      </c>
    </row>
    <row r="27" spans="6:15" x14ac:dyDescent="0.2">
      <c r="F27" t="s">
        <v>341</v>
      </c>
      <c r="G27" t="s">
        <v>342</v>
      </c>
      <c r="K27" t="s">
        <v>791</v>
      </c>
      <c r="O27">
        <v>27</v>
      </c>
    </row>
    <row r="28" spans="6:15" x14ac:dyDescent="0.2">
      <c r="F28" t="s">
        <v>343</v>
      </c>
      <c r="G28" t="s">
        <v>344</v>
      </c>
      <c r="K28" t="s">
        <v>792</v>
      </c>
      <c r="O28">
        <v>28</v>
      </c>
    </row>
    <row r="29" spans="6:15" x14ac:dyDescent="0.2">
      <c r="F29" t="s">
        <v>345</v>
      </c>
      <c r="G29" t="s">
        <v>346</v>
      </c>
      <c r="K29" t="s">
        <v>793</v>
      </c>
      <c r="O29">
        <v>29</v>
      </c>
    </row>
    <row r="30" spans="6:15" x14ac:dyDescent="0.2">
      <c r="F30" t="s">
        <v>347</v>
      </c>
      <c r="G30" t="s">
        <v>348</v>
      </c>
      <c r="K30" t="s">
        <v>794</v>
      </c>
      <c r="O30">
        <v>30</v>
      </c>
    </row>
    <row r="31" spans="6:15" x14ac:dyDescent="0.2">
      <c r="F31" t="s">
        <v>349</v>
      </c>
      <c r="G31" t="s">
        <v>350</v>
      </c>
      <c r="O31">
        <v>31</v>
      </c>
    </row>
    <row r="32" spans="6:15" x14ac:dyDescent="0.2">
      <c r="F32" t="s">
        <v>351</v>
      </c>
      <c r="G32" t="s">
        <v>352</v>
      </c>
      <c r="O32">
        <v>32</v>
      </c>
    </row>
    <row r="33" spans="6:15" x14ac:dyDescent="0.2">
      <c r="F33" t="s">
        <v>353</v>
      </c>
      <c r="G33" t="s">
        <v>354</v>
      </c>
      <c r="O33">
        <v>33</v>
      </c>
    </row>
    <row r="34" spans="6:15" x14ac:dyDescent="0.2">
      <c r="F34" t="s">
        <v>355</v>
      </c>
      <c r="G34" t="s">
        <v>356</v>
      </c>
      <c r="O34">
        <v>34</v>
      </c>
    </row>
    <row r="35" spans="6:15" x14ac:dyDescent="0.2">
      <c r="F35" t="s">
        <v>357</v>
      </c>
      <c r="G35" t="s">
        <v>358</v>
      </c>
      <c r="O35">
        <v>35</v>
      </c>
    </row>
    <row r="36" spans="6:15" x14ac:dyDescent="0.2">
      <c r="F36" t="s">
        <v>359</v>
      </c>
      <c r="G36" t="s">
        <v>360</v>
      </c>
      <c r="O36">
        <v>36</v>
      </c>
    </row>
    <row r="37" spans="6:15" x14ac:dyDescent="0.2">
      <c r="F37" t="s">
        <v>361</v>
      </c>
      <c r="G37" t="s">
        <v>362</v>
      </c>
      <c r="O37">
        <v>37</v>
      </c>
    </row>
    <row r="38" spans="6:15" x14ac:dyDescent="0.2">
      <c r="F38" t="s">
        <v>363</v>
      </c>
      <c r="G38" t="s">
        <v>364</v>
      </c>
      <c r="O38">
        <v>38</v>
      </c>
    </row>
    <row r="39" spans="6:15" x14ac:dyDescent="0.2">
      <c r="F39" t="s">
        <v>365</v>
      </c>
      <c r="G39" t="s">
        <v>366</v>
      </c>
      <c r="O39">
        <v>39</v>
      </c>
    </row>
    <row r="40" spans="6:15" x14ac:dyDescent="0.2">
      <c r="F40" t="s">
        <v>367</v>
      </c>
      <c r="G40" t="s">
        <v>368</v>
      </c>
      <c r="O40">
        <v>40</v>
      </c>
    </row>
    <row r="41" spans="6:15" x14ac:dyDescent="0.2">
      <c r="F41" t="s">
        <v>369</v>
      </c>
      <c r="G41" t="s">
        <v>370</v>
      </c>
      <c r="O41">
        <v>41</v>
      </c>
    </row>
    <row r="42" spans="6:15" x14ac:dyDescent="0.2">
      <c r="F42" t="s">
        <v>371</v>
      </c>
      <c r="G42" t="s">
        <v>372</v>
      </c>
      <c r="O42">
        <v>42</v>
      </c>
    </row>
    <row r="43" spans="6:15" x14ac:dyDescent="0.2">
      <c r="F43" t="s">
        <v>373</v>
      </c>
      <c r="G43" t="s">
        <v>374</v>
      </c>
      <c r="O43">
        <v>43</v>
      </c>
    </row>
    <row r="44" spans="6:15" x14ac:dyDescent="0.2">
      <c r="F44" t="s">
        <v>375</v>
      </c>
      <c r="G44" t="s">
        <v>376</v>
      </c>
      <c r="O44">
        <v>44</v>
      </c>
    </row>
    <row r="45" spans="6:15" x14ac:dyDescent="0.2">
      <c r="F45" t="s">
        <v>377</v>
      </c>
      <c r="G45" t="s">
        <v>378</v>
      </c>
      <c r="O45">
        <v>45</v>
      </c>
    </row>
    <row r="46" spans="6:15" x14ac:dyDescent="0.2">
      <c r="F46" t="s">
        <v>379</v>
      </c>
      <c r="G46" t="s">
        <v>380</v>
      </c>
      <c r="O46">
        <v>46</v>
      </c>
    </row>
    <row r="47" spans="6:15" x14ac:dyDescent="0.2">
      <c r="F47" t="s">
        <v>381</v>
      </c>
      <c r="G47" t="s">
        <v>382</v>
      </c>
      <c r="O47">
        <v>47</v>
      </c>
    </row>
    <row r="48" spans="6:15" x14ac:dyDescent="0.2">
      <c r="F48" t="s">
        <v>383</v>
      </c>
      <c r="G48" t="s">
        <v>384</v>
      </c>
      <c r="O48">
        <v>48</v>
      </c>
    </row>
    <row r="49" spans="6:15" x14ac:dyDescent="0.2">
      <c r="F49" t="s">
        <v>385</v>
      </c>
      <c r="G49" t="s">
        <v>386</v>
      </c>
      <c r="O49">
        <v>49</v>
      </c>
    </row>
    <row r="50" spans="6:15" x14ac:dyDescent="0.2">
      <c r="F50" t="s">
        <v>387</v>
      </c>
      <c r="G50" t="s">
        <v>388</v>
      </c>
      <c r="O50">
        <v>50</v>
      </c>
    </row>
    <row r="51" spans="6:15" x14ac:dyDescent="0.2">
      <c r="F51" t="s">
        <v>389</v>
      </c>
      <c r="G51" t="s">
        <v>390</v>
      </c>
      <c r="O51">
        <v>51</v>
      </c>
    </row>
    <row r="52" spans="6:15" x14ac:dyDescent="0.2">
      <c r="F52" t="s">
        <v>391</v>
      </c>
      <c r="G52" t="s">
        <v>392</v>
      </c>
      <c r="O52">
        <v>52</v>
      </c>
    </row>
    <row r="53" spans="6:15" x14ac:dyDescent="0.2">
      <c r="F53" t="s">
        <v>393</v>
      </c>
      <c r="G53" t="s">
        <v>394</v>
      </c>
      <c r="O53">
        <v>53</v>
      </c>
    </row>
    <row r="54" spans="6:15" x14ac:dyDescent="0.2">
      <c r="F54" t="s">
        <v>395</v>
      </c>
      <c r="G54" t="s">
        <v>396</v>
      </c>
      <c r="O54">
        <v>54</v>
      </c>
    </row>
    <row r="55" spans="6:15" x14ac:dyDescent="0.2">
      <c r="F55" t="s">
        <v>397</v>
      </c>
      <c r="G55" t="s">
        <v>398</v>
      </c>
      <c r="O55">
        <v>55</v>
      </c>
    </row>
    <row r="56" spans="6:15" x14ac:dyDescent="0.2">
      <c r="F56" t="s">
        <v>399</v>
      </c>
      <c r="G56" t="s">
        <v>400</v>
      </c>
      <c r="O56">
        <v>56</v>
      </c>
    </row>
    <row r="57" spans="6:15" x14ac:dyDescent="0.2">
      <c r="F57" t="s">
        <v>401</v>
      </c>
      <c r="G57" t="s">
        <v>402</v>
      </c>
      <c r="O57">
        <v>57</v>
      </c>
    </row>
    <row r="58" spans="6:15" x14ac:dyDescent="0.2">
      <c r="F58" t="s">
        <v>403</v>
      </c>
      <c r="G58" t="s">
        <v>404</v>
      </c>
      <c r="O58">
        <v>58</v>
      </c>
    </row>
    <row r="59" spans="6:15" x14ac:dyDescent="0.2">
      <c r="F59" t="s">
        <v>405</v>
      </c>
      <c r="G59" t="s">
        <v>406</v>
      </c>
      <c r="O59">
        <v>59</v>
      </c>
    </row>
    <row r="60" spans="6:15" x14ac:dyDescent="0.2">
      <c r="F60" t="s">
        <v>407</v>
      </c>
      <c r="G60" t="s">
        <v>408</v>
      </c>
      <c r="O60">
        <v>60</v>
      </c>
    </row>
    <row r="61" spans="6:15" x14ac:dyDescent="0.2">
      <c r="F61" t="s">
        <v>409</v>
      </c>
      <c r="G61" t="s">
        <v>410</v>
      </c>
      <c r="O61">
        <v>61</v>
      </c>
    </row>
    <row r="62" spans="6:15" x14ac:dyDescent="0.2">
      <c r="F62" t="s">
        <v>411</v>
      </c>
      <c r="G62" t="s">
        <v>412</v>
      </c>
      <c r="O62">
        <v>62</v>
      </c>
    </row>
    <row r="63" spans="6:15" x14ac:dyDescent="0.2">
      <c r="F63" t="s">
        <v>413</v>
      </c>
      <c r="G63" t="s">
        <v>414</v>
      </c>
      <c r="O63">
        <v>63</v>
      </c>
    </row>
    <row r="64" spans="6:15" x14ac:dyDescent="0.2">
      <c r="F64" t="s">
        <v>415</v>
      </c>
      <c r="G64" t="s">
        <v>416</v>
      </c>
      <c r="O64">
        <v>64</v>
      </c>
    </row>
    <row r="65" spans="6:15" x14ac:dyDescent="0.2">
      <c r="F65" t="s">
        <v>417</v>
      </c>
      <c r="G65" t="s">
        <v>418</v>
      </c>
      <c r="O65">
        <v>65</v>
      </c>
    </row>
    <row r="66" spans="6:15" x14ac:dyDescent="0.2">
      <c r="F66" t="s">
        <v>419</v>
      </c>
      <c r="G66" t="s">
        <v>420</v>
      </c>
      <c r="O66">
        <v>66</v>
      </c>
    </row>
    <row r="67" spans="6:15" x14ac:dyDescent="0.2">
      <c r="F67" t="s">
        <v>421</v>
      </c>
      <c r="G67" t="s">
        <v>422</v>
      </c>
      <c r="O67">
        <v>67</v>
      </c>
    </row>
    <row r="68" spans="6:15" x14ac:dyDescent="0.2">
      <c r="F68" t="s">
        <v>423</v>
      </c>
      <c r="G68" t="s">
        <v>424</v>
      </c>
      <c r="O68">
        <v>68</v>
      </c>
    </row>
    <row r="69" spans="6:15" x14ac:dyDescent="0.2">
      <c r="F69" t="s">
        <v>425</v>
      </c>
      <c r="G69" t="s">
        <v>426</v>
      </c>
      <c r="O69">
        <v>69</v>
      </c>
    </row>
    <row r="70" spans="6:15" x14ac:dyDescent="0.2">
      <c r="F70" t="s">
        <v>427</v>
      </c>
      <c r="G70" t="s">
        <v>428</v>
      </c>
      <c r="O70">
        <v>70</v>
      </c>
    </row>
    <row r="71" spans="6:15" x14ac:dyDescent="0.2">
      <c r="F71" t="s">
        <v>429</v>
      </c>
      <c r="G71" t="s">
        <v>430</v>
      </c>
      <c r="O71">
        <v>71</v>
      </c>
    </row>
    <row r="72" spans="6:15" x14ac:dyDescent="0.2">
      <c r="F72" t="s">
        <v>431</v>
      </c>
      <c r="G72" t="s">
        <v>432</v>
      </c>
      <c r="O72">
        <v>72</v>
      </c>
    </row>
    <row r="73" spans="6:15" x14ac:dyDescent="0.2">
      <c r="F73" t="s">
        <v>433</v>
      </c>
      <c r="G73" t="s">
        <v>434</v>
      </c>
      <c r="O73">
        <v>73</v>
      </c>
    </row>
    <row r="74" spans="6:15" x14ac:dyDescent="0.2">
      <c r="F74" t="s">
        <v>435</v>
      </c>
      <c r="G74" t="s">
        <v>436</v>
      </c>
      <c r="O74">
        <v>74</v>
      </c>
    </row>
    <row r="75" spans="6:15" x14ac:dyDescent="0.2">
      <c r="F75" t="s">
        <v>437</v>
      </c>
      <c r="G75" t="s">
        <v>438</v>
      </c>
      <c r="O75">
        <v>75</v>
      </c>
    </row>
    <row r="76" spans="6:15" x14ac:dyDescent="0.2">
      <c r="F76" t="s">
        <v>439</v>
      </c>
      <c r="G76" t="s">
        <v>440</v>
      </c>
      <c r="O76">
        <v>76</v>
      </c>
    </row>
    <row r="77" spans="6:15" x14ac:dyDescent="0.2">
      <c r="F77" t="s">
        <v>441</v>
      </c>
      <c r="G77" t="s">
        <v>442</v>
      </c>
      <c r="O77">
        <v>77</v>
      </c>
    </row>
    <row r="78" spans="6:15" x14ac:dyDescent="0.2">
      <c r="F78" t="s">
        <v>443</v>
      </c>
      <c r="G78" t="s">
        <v>444</v>
      </c>
      <c r="O78">
        <v>78</v>
      </c>
    </row>
    <row r="79" spans="6:15" x14ac:dyDescent="0.2">
      <c r="F79" t="s">
        <v>445</v>
      </c>
      <c r="G79" t="s">
        <v>446</v>
      </c>
      <c r="O79">
        <v>79</v>
      </c>
    </row>
    <row r="80" spans="6:15" x14ac:dyDescent="0.2">
      <c r="F80" t="s">
        <v>447</v>
      </c>
      <c r="G80" t="s">
        <v>448</v>
      </c>
      <c r="O80">
        <v>80</v>
      </c>
    </row>
    <row r="81" spans="6:15" x14ac:dyDescent="0.2">
      <c r="F81" t="s">
        <v>449</v>
      </c>
      <c r="G81" t="s">
        <v>450</v>
      </c>
      <c r="O81">
        <v>81</v>
      </c>
    </row>
    <row r="82" spans="6:15" x14ac:dyDescent="0.2">
      <c r="F82" t="s">
        <v>451</v>
      </c>
      <c r="G82" t="s">
        <v>452</v>
      </c>
      <c r="O82">
        <v>82</v>
      </c>
    </row>
    <row r="83" spans="6:15" x14ac:dyDescent="0.2">
      <c r="F83" t="s">
        <v>453</v>
      </c>
      <c r="G83" t="s">
        <v>454</v>
      </c>
      <c r="O83">
        <v>83</v>
      </c>
    </row>
    <row r="84" spans="6:15" x14ac:dyDescent="0.2">
      <c r="F84" t="s">
        <v>455</v>
      </c>
      <c r="G84" t="s">
        <v>456</v>
      </c>
      <c r="O84">
        <v>84</v>
      </c>
    </row>
    <row r="85" spans="6:15" x14ac:dyDescent="0.2">
      <c r="F85" t="s">
        <v>457</v>
      </c>
      <c r="G85" t="s">
        <v>458</v>
      </c>
      <c r="O85">
        <v>85</v>
      </c>
    </row>
    <row r="86" spans="6:15" x14ac:dyDescent="0.2">
      <c r="F86" t="s">
        <v>459</v>
      </c>
      <c r="G86" t="s">
        <v>460</v>
      </c>
      <c r="O86">
        <v>86</v>
      </c>
    </row>
    <row r="87" spans="6:15" x14ac:dyDescent="0.2">
      <c r="F87" t="s">
        <v>461</v>
      </c>
      <c r="G87" t="s">
        <v>462</v>
      </c>
      <c r="O87">
        <v>87</v>
      </c>
    </row>
    <row r="88" spans="6:15" x14ac:dyDescent="0.2">
      <c r="F88" t="s">
        <v>463</v>
      </c>
      <c r="G88" t="s">
        <v>464</v>
      </c>
      <c r="O88">
        <v>88</v>
      </c>
    </row>
    <row r="89" spans="6:15" x14ac:dyDescent="0.2">
      <c r="F89" t="s">
        <v>465</v>
      </c>
      <c r="G89" t="s">
        <v>466</v>
      </c>
      <c r="O89">
        <v>89</v>
      </c>
    </row>
    <row r="90" spans="6:15" x14ac:dyDescent="0.2">
      <c r="F90" t="s">
        <v>467</v>
      </c>
      <c r="G90" t="s">
        <v>468</v>
      </c>
      <c r="O90">
        <v>90</v>
      </c>
    </row>
    <row r="91" spans="6:15" x14ac:dyDescent="0.2">
      <c r="F91" t="s">
        <v>469</v>
      </c>
      <c r="G91" t="s">
        <v>470</v>
      </c>
      <c r="O91">
        <v>91</v>
      </c>
    </row>
    <row r="92" spans="6:15" x14ac:dyDescent="0.2">
      <c r="F92" t="s">
        <v>471</v>
      </c>
      <c r="G92" t="s">
        <v>472</v>
      </c>
      <c r="O92">
        <v>92</v>
      </c>
    </row>
    <row r="93" spans="6:15" x14ac:dyDescent="0.2">
      <c r="F93" t="s">
        <v>473</v>
      </c>
      <c r="G93" t="s">
        <v>474</v>
      </c>
      <c r="O93">
        <v>93</v>
      </c>
    </row>
    <row r="94" spans="6:15" x14ac:dyDescent="0.2">
      <c r="F94" t="s">
        <v>475</v>
      </c>
      <c r="G94" t="s">
        <v>476</v>
      </c>
      <c r="O94">
        <v>94</v>
      </c>
    </row>
    <row r="95" spans="6:15" x14ac:dyDescent="0.2">
      <c r="F95" t="s">
        <v>477</v>
      </c>
      <c r="G95" t="s">
        <v>478</v>
      </c>
      <c r="O95">
        <v>95</v>
      </c>
    </row>
    <row r="96" spans="6:15" x14ac:dyDescent="0.2">
      <c r="F96" t="s">
        <v>479</v>
      </c>
      <c r="G96" t="s">
        <v>480</v>
      </c>
      <c r="O96">
        <v>96</v>
      </c>
    </row>
    <row r="97" spans="6:15" x14ac:dyDescent="0.2">
      <c r="F97" t="s">
        <v>481</v>
      </c>
      <c r="G97" t="s">
        <v>482</v>
      </c>
      <c r="O97">
        <v>97</v>
      </c>
    </row>
    <row r="98" spans="6:15" x14ac:dyDescent="0.2">
      <c r="F98" t="s">
        <v>483</v>
      </c>
      <c r="G98" t="s">
        <v>484</v>
      </c>
      <c r="O98">
        <v>98</v>
      </c>
    </row>
    <row r="99" spans="6:15" x14ac:dyDescent="0.2">
      <c r="F99" t="s">
        <v>485</v>
      </c>
      <c r="G99" t="s">
        <v>486</v>
      </c>
      <c r="O99">
        <v>99</v>
      </c>
    </row>
    <row r="100" spans="6:15" x14ac:dyDescent="0.2">
      <c r="F100" t="s">
        <v>487</v>
      </c>
      <c r="G100" t="s">
        <v>488</v>
      </c>
      <c r="O100">
        <v>100</v>
      </c>
    </row>
    <row r="101" spans="6:15" x14ac:dyDescent="0.2">
      <c r="F101" t="s">
        <v>489</v>
      </c>
      <c r="G101" t="s">
        <v>490</v>
      </c>
      <c r="O101">
        <v>101</v>
      </c>
    </row>
    <row r="102" spans="6:15" x14ac:dyDescent="0.2">
      <c r="F102" t="s">
        <v>491</v>
      </c>
      <c r="G102" t="s">
        <v>492</v>
      </c>
      <c r="O102">
        <v>102</v>
      </c>
    </row>
    <row r="103" spans="6:15" x14ac:dyDescent="0.2">
      <c r="F103" t="s">
        <v>493</v>
      </c>
      <c r="G103" t="s">
        <v>494</v>
      </c>
      <c r="O103">
        <v>103</v>
      </c>
    </row>
    <row r="104" spans="6:15" x14ac:dyDescent="0.2">
      <c r="F104" t="s">
        <v>495</v>
      </c>
      <c r="G104" t="s">
        <v>496</v>
      </c>
      <c r="O104">
        <v>104</v>
      </c>
    </row>
    <row r="105" spans="6:15" x14ac:dyDescent="0.2">
      <c r="F105" t="s">
        <v>497</v>
      </c>
      <c r="G105" t="s">
        <v>498</v>
      </c>
      <c r="O105">
        <v>105</v>
      </c>
    </row>
    <row r="106" spans="6:15" x14ac:dyDescent="0.2">
      <c r="F106" t="s">
        <v>499</v>
      </c>
      <c r="G106" t="s">
        <v>500</v>
      </c>
      <c r="O106">
        <v>106</v>
      </c>
    </row>
    <row r="107" spans="6:15" x14ac:dyDescent="0.2">
      <c r="F107" t="s">
        <v>501</v>
      </c>
      <c r="G107" t="s">
        <v>502</v>
      </c>
      <c r="O107">
        <v>107</v>
      </c>
    </row>
    <row r="108" spans="6:15" x14ac:dyDescent="0.2">
      <c r="F108" t="s">
        <v>503</v>
      </c>
      <c r="G108" t="s">
        <v>504</v>
      </c>
      <c r="O108">
        <v>108</v>
      </c>
    </row>
    <row r="109" spans="6:15" x14ac:dyDescent="0.2">
      <c r="F109" t="s">
        <v>505</v>
      </c>
      <c r="G109" t="s">
        <v>506</v>
      </c>
      <c r="O109">
        <v>109</v>
      </c>
    </row>
    <row r="110" spans="6:15" x14ac:dyDescent="0.2">
      <c r="F110" t="s">
        <v>507</v>
      </c>
      <c r="G110" t="s">
        <v>508</v>
      </c>
      <c r="O110">
        <v>110</v>
      </c>
    </row>
    <row r="111" spans="6:15" x14ac:dyDescent="0.2">
      <c r="F111" t="s">
        <v>509</v>
      </c>
      <c r="G111" t="s">
        <v>510</v>
      </c>
      <c r="O111">
        <v>111</v>
      </c>
    </row>
    <row r="112" spans="6:15" x14ac:dyDescent="0.2">
      <c r="F112" t="s">
        <v>511</v>
      </c>
      <c r="G112" t="s">
        <v>512</v>
      </c>
      <c r="O112">
        <v>112</v>
      </c>
    </row>
    <row r="113" spans="6:15" x14ac:dyDescent="0.2">
      <c r="F113" t="s">
        <v>513</v>
      </c>
      <c r="G113" t="s">
        <v>514</v>
      </c>
      <c r="O113">
        <v>113</v>
      </c>
    </row>
    <row r="114" spans="6:15" x14ac:dyDescent="0.2">
      <c r="F114" t="s">
        <v>515</v>
      </c>
      <c r="G114" t="s">
        <v>516</v>
      </c>
      <c r="O114">
        <v>114</v>
      </c>
    </row>
    <row r="115" spans="6:15" x14ac:dyDescent="0.2">
      <c r="F115" t="s">
        <v>517</v>
      </c>
      <c r="G115" t="s">
        <v>518</v>
      </c>
      <c r="O115">
        <v>115</v>
      </c>
    </row>
    <row r="116" spans="6:15" x14ac:dyDescent="0.2">
      <c r="F116" t="s">
        <v>519</v>
      </c>
      <c r="G116" t="s">
        <v>520</v>
      </c>
      <c r="O116">
        <v>116</v>
      </c>
    </row>
    <row r="117" spans="6:15" x14ac:dyDescent="0.2">
      <c r="F117" t="s">
        <v>521</v>
      </c>
      <c r="G117" t="s">
        <v>522</v>
      </c>
      <c r="O117">
        <v>117</v>
      </c>
    </row>
    <row r="118" spans="6:15" x14ac:dyDescent="0.2">
      <c r="F118" t="s">
        <v>523</v>
      </c>
      <c r="G118" t="s">
        <v>524</v>
      </c>
      <c r="O118">
        <v>118</v>
      </c>
    </row>
    <row r="119" spans="6:15" x14ac:dyDescent="0.2">
      <c r="F119" t="s">
        <v>525</v>
      </c>
      <c r="G119" t="s">
        <v>526</v>
      </c>
      <c r="O119">
        <v>119</v>
      </c>
    </row>
    <row r="120" spans="6:15" x14ac:dyDescent="0.2">
      <c r="F120" t="s">
        <v>527</v>
      </c>
      <c r="G120" t="s">
        <v>528</v>
      </c>
      <c r="O120">
        <v>120</v>
      </c>
    </row>
    <row r="121" spans="6:15" x14ac:dyDescent="0.2">
      <c r="F121" t="s">
        <v>529</v>
      </c>
      <c r="G121" t="s">
        <v>530</v>
      </c>
      <c r="O121">
        <v>121</v>
      </c>
    </row>
    <row r="122" spans="6:15" x14ac:dyDescent="0.2">
      <c r="F122" t="s">
        <v>531</v>
      </c>
      <c r="G122" t="s">
        <v>532</v>
      </c>
      <c r="O122">
        <v>122</v>
      </c>
    </row>
    <row r="123" spans="6:15" x14ac:dyDescent="0.2">
      <c r="F123" t="s">
        <v>533</v>
      </c>
      <c r="G123" t="s">
        <v>534</v>
      </c>
      <c r="O123">
        <v>123</v>
      </c>
    </row>
    <row r="124" spans="6:15" x14ac:dyDescent="0.2">
      <c r="F124" t="s">
        <v>535</v>
      </c>
      <c r="G124" t="s">
        <v>536</v>
      </c>
      <c r="O124">
        <v>124</v>
      </c>
    </row>
    <row r="125" spans="6:15" x14ac:dyDescent="0.2">
      <c r="F125" t="s">
        <v>537</v>
      </c>
      <c r="G125" t="s">
        <v>538</v>
      </c>
      <c r="O125">
        <v>125</v>
      </c>
    </row>
    <row r="126" spans="6:15" x14ac:dyDescent="0.2">
      <c r="F126" t="s">
        <v>539</v>
      </c>
      <c r="G126" t="s">
        <v>540</v>
      </c>
      <c r="O126">
        <v>126</v>
      </c>
    </row>
    <row r="127" spans="6:15" x14ac:dyDescent="0.2">
      <c r="F127" t="s">
        <v>541</v>
      </c>
      <c r="G127" t="s">
        <v>542</v>
      </c>
      <c r="O127">
        <v>127</v>
      </c>
    </row>
    <row r="128" spans="6:15" x14ac:dyDescent="0.2">
      <c r="F128" t="s">
        <v>543</v>
      </c>
      <c r="G128" t="s">
        <v>544</v>
      </c>
      <c r="O128">
        <v>128</v>
      </c>
    </row>
    <row r="129" spans="6:15" x14ac:dyDescent="0.2">
      <c r="F129" t="s">
        <v>545</v>
      </c>
      <c r="G129" t="s">
        <v>546</v>
      </c>
      <c r="O129">
        <v>129</v>
      </c>
    </row>
    <row r="130" spans="6:15" x14ac:dyDescent="0.2">
      <c r="F130" t="s">
        <v>547</v>
      </c>
      <c r="G130" t="s">
        <v>548</v>
      </c>
      <c r="O130">
        <v>130</v>
      </c>
    </row>
    <row r="131" spans="6:15" x14ac:dyDescent="0.2">
      <c r="F131" t="s">
        <v>549</v>
      </c>
      <c r="G131" t="s">
        <v>550</v>
      </c>
      <c r="O131">
        <v>131</v>
      </c>
    </row>
    <row r="132" spans="6:15" x14ac:dyDescent="0.2">
      <c r="F132" t="s">
        <v>551</v>
      </c>
      <c r="G132" t="s">
        <v>552</v>
      </c>
      <c r="O132">
        <v>132</v>
      </c>
    </row>
    <row r="133" spans="6:15" x14ac:dyDescent="0.2">
      <c r="F133" t="s">
        <v>553</v>
      </c>
      <c r="G133" t="s">
        <v>554</v>
      </c>
      <c r="O133">
        <v>133</v>
      </c>
    </row>
    <row r="134" spans="6:15" x14ac:dyDescent="0.2">
      <c r="F134" t="s">
        <v>555</v>
      </c>
      <c r="G134" t="s">
        <v>556</v>
      </c>
      <c r="O134">
        <v>134</v>
      </c>
    </row>
    <row r="135" spans="6:15" x14ac:dyDescent="0.2">
      <c r="F135" t="s">
        <v>557</v>
      </c>
      <c r="G135" t="s">
        <v>558</v>
      </c>
      <c r="O135">
        <v>135</v>
      </c>
    </row>
    <row r="136" spans="6:15" x14ac:dyDescent="0.2">
      <c r="F136" t="s">
        <v>559</v>
      </c>
      <c r="G136" t="s">
        <v>560</v>
      </c>
      <c r="O136">
        <v>136</v>
      </c>
    </row>
    <row r="137" spans="6:15" x14ac:dyDescent="0.2">
      <c r="F137" t="s">
        <v>561</v>
      </c>
      <c r="G137" t="s">
        <v>562</v>
      </c>
      <c r="O137">
        <v>137</v>
      </c>
    </row>
    <row r="138" spans="6:15" x14ac:dyDescent="0.2">
      <c r="F138" t="s">
        <v>563</v>
      </c>
      <c r="G138" t="s">
        <v>564</v>
      </c>
      <c r="O138">
        <v>138</v>
      </c>
    </row>
    <row r="139" spans="6:15" x14ac:dyDescent="0.2">
      <c r="F139" t="s">
        <v>565</v>
      </c>
      <c r="G139" t="s">
        <v>566</v>
      </c>
      <c r="O139">
        <v>139</v>
      </c>
    </row>
    <row r="140" spans="6:15" x14ac:dyDescent="0.2">
      <c r="F140" t="s">
        <v>567</v>
      </c>
      <c r="G140" t="s">
        <v>568</v>
      </c>
      <c r="O140">
        <v>140</v>
      </c>
    </row>
    <row r="141" spans="6:15" x14ac:dyDescent="0.2">
      <c r="F141" t="s">
        <v>569</v>
      </c>
      <c r="G141" t="s">
        <v>570</v>
      </c>
      <c r="O141">
        <v>141</v>
      </c>
    </row>
    <row r="142" spans="6:15" x14ac:dyDescent="0.2">
      <c r="F142" t="s">
        <v>571</v>
      </c>
      <c r="G142" t="s">
        <v>572</v>
      </c>
      <c r="O142">
        <v>142</v>
      </c>
    </row>
    <row r="143" spans="6:15" x14ac:dyDescent="0.2">
      <c r="F143" t="s">
        <v>573</v>
      </c>
      <c r="G143" t="s">
        <v>574</v>
      </c>
      <c r="O143">
        <v>143</v>
      </c>
    </row>
    <row r="144" spans="6:15" x14ac:dyDescent="0.2">
      <c r="F144" t="s">
        <v>575</v>
      </c>
      <c r="G144" t="s">
        <v>576</v>
      </c>
      <c r="O144">
        <v>144</v>
      </c>
    </row>
    <row r="145" spans="6:15" x14ac:dyDescent="0.2">
      <c r="F145" t="s">
        <v>577</v>
      </c>
      <c r="G145" t="s">
        <v>578</v>
      </c>
      <c r="O145">
        <v>145</v>
      </c>
    </row>
    <row r="146" spans="6:15" x14ac:dyDescent="0.2">
      <c r="F146" t="s">
        <v>579</v>
      </c>
      <c r="G146" t="s">
        <v>580</v>
      </c>
      <c r="O146">
        <v>146</v>
      </c>
    </row>
    <row r="147" spans="6:15" x14ac:dyDescent="0.2">
      <c r="F147" t="s">
        <v>581</v>
      </c>
      <c r="G147" t="s">
        <v>582</v>
      </c>
      <c r="O147">
        <v>147</v>
      </c>
    </row>
    <row r="148" spans="6:15" x14ac:dyDescent="0.2">
      <c r="F148" t="s">
        <v>583</v>
      </c>
      <c r="G148" t="s">
        <v>584</v>
      </c>
      <c r="O148">
        <v>148</v>
      </c>
    </row>
    <row r="149" spans="6:15" x14ac:dyDescent="0.2">
      <c r="F149" t="s">
        <v>585</v>
      </c>
      <c r="G149" t="s">
        <v>586</v>
      </c>
      <c r="O149">
        <v>149</v>
      </c>
    </row>
    <row r="150" spans="6:15" x14ac:dyDescent="0.2">
      <c r="F150" t="s">
        <v>587</v>
      </c>
      <c r="G150" t="s">
        <v>588</v>
      </c>
      <c r="O150">
        <v>150</v>
      </c>
    </row>
    <row r="151" spans="6:15" x14ac:dyDescent="0.2">
      <c r="F151" t="s">
        <v>589</v>
      </c>
      <c r="G151" t="s">
        <v>590</v>
      </c>
      <c r="O151">
        <v>151</v>
      </c>
    </row>
    <row r="152" spans="6:15" x14ac:dyDescent="0.2">
      <c r="F152" t="s">
        <v>591</v>
      </c>
      <c r="G152" t="s">
        <v>592</v>
      </c>
      <c r="O152">
        <v>152</v>
      </c>
    </row>
    <row r="153" spans="6:15" x14ac:dyDescent="0.2">
      <c r="F153" t="s">
        <v>593</v>
      </c>
      <c r="G153" t="s">
        <v>594</v>
      </c>
      <c r="O153">
        <v>153</v>
      </c>
    </row>
    <row r="154" spans="6:15" x14ac:dyDescent="0.2">
      <c r="F154" t="s">
        <v>595</v>
      </c>
      <c r="G154" t="s">
        <v>596</v>
      </c>
      <c r="O154">
        <v>154</v>
      </c>
    </row>
    <row r="155" spans="6:15" x14ac:dyDescent="0.2">
      <c r="F155" t="s">
        <v>597</v>
      </c>
      <c r="G155" t="s">
        <v>598</v>
      </c>
      <c r="O155">
        <v>155</v>
      </c>
    </row>
    <row r="156" spans="6:15" x14ac:dyDescent="0.2">
      <c r="F156" t="s">
        <v>599</v>
      </c>
      <c r="G156" t="s">
        <v>600</v>
      </c>
      <c r="O156">
        <v>156</v>
      </c>
    </row>
    <row r="157" spans="6:15" x14ac:dyDescent="0.2">
      <c r="F157" t="s">
        <v>601</v>
      </c>
      <c r="G157" t="s">
        <v>602</v>
      </c>
      <c r="O157">
        <v>157</v>
      </c>
    </row>
    <row r="158" spans="6:15" x14ac:dyDescent="0.2">
      <c r="F158" t="s">
        <v>603</v>
      </c>
      <c r="G158" t="s">
        <v>604</v>
      </c>
      <c r="O158">
        <v>158</v>
      </c>
    </row>
    <row r="159" spans="6:15" x14ac:dyDescent="0.2">
      <c r="F159" t="s">
        <v>605</v>
      </c>
      <c r="G159" t="s">
        <v>606</v>
      </c>
      <c r="O159">
        <v>159</v>
      </c>
    </row>
    <row r="160" spans="6:15" x14ac:dyDescent="0.2">
      <c r="F160" t="s">
        <v>607</v>
      </c>
      <c r="G160" t="s">
        <v>608</v>
      </c>
      <c r="O160">
        <v>160</v>
      </c>
    </row>
    <row r="161" spans="6:15" x14ac:dyDescent="0.2">
      <c r="F161" t="s">
        <v>609</v>
      </c>
      <c r="G161" t="s">
        <v>610</v>
      </c>
      <c r="O161">
        <v>161</v>
      </c>
    </row>
    <row r="162" spans="6:15" x14ac:dyDescent="0.2">
      <c r="F162" t="s">
        <v>611</v>
      </c>
      <c r="G162" t="s">
        <v>612</v>
      </c>
      <c r="O162">
        <v>162</v>
      </c>
    </row>
    <row r="163" spans="6:15" x14ac:dyDescent="0.2">
      <c r="F163" t="s">
        <v>613</v>
      </c>
      <c r="G163" t="s">
        <v>614</v>
      </c>
      <c r="O163">
        <v>163</v>
      </c>
    </row>
    <row r="164" spans="6:15" x14ac:dyDescent="0.2">
      <c r="F164" t="s">
        <v>615</v>
      </c>
      <c r="G164" t="s">
        <v>616</v>
      </c>
      <c r="O164">
        <v>164</v>
      </c>
    </row>
    <row r="165" spans="6:15" x14ac:dyDescent="0.2">
      <c r="F165" t="s">
        <v>617</v>
      </c>
      <c r="G165" t="s">
        <v>618</v>
      </c>
      <c r="O165">
        <v>165</v>
      </c>
    </row>
    <row r="166" spans="6:15" x14ac:dyDescent="0.2">
      <c r="F166" t="s">
        <v>619</v>
      </c>
      <c r="G166" t="s">
        <v>620</v>
      </c>
      <c r="O166">
        <v>166</v>
      </c>
    </row>
    <row r="167" spans="6:15" x14ac:dyDescent="0.2">
      <c r="F167" t="s">
        <v>621</v>
      </c>
      <c r="G167" t="s">
        <v>622</v>
      </c>
      <c r="O167">
        <v>167</v>
      </c>
    </row>
    <row r="168" spans="6:15" x14ac:dyDescent="0.2">
      <c r="F168" t="s">
        <v>623</v>
      </c>
      <c r="G168" t="s">
        <v>624</v>
      </c>
      <c r="O168">
        <v>168</v>
      </c>
    </row>
    <row r="169" spans="6:15" x14ac:dyDescent="0.2">
      <c r="F169" t="s">
        <v>625</v>
      </c>
      <c r="G169" t="s">
        <v>626</v>
      </c>
      <c r="O169">
        <v>169</v>
      </c>
    </row>
    <row r="170" spans="6:15" x14ac:dyDescent="0.2">
      <c r="F170" t="s">
        <v>627</v>
      </c>
      <c r="G170" t="s">
        <v>628</v>
      </c>
      <c r="O170">
        <v>170</v>
      </c>
    </row>
    <row r="171" spans="6:15" x14ac:dyDescent="0.2">
      <c r="F171" t="s">
        <v>629</v>
      </c>
      <c r="G171" t="s">
        <v>630</v>
      </c>
      <c r="O171">
        <v>171</v>
      </c>
    </row>
    <row r="172" spans="6:15" x14ac:dyDescent="0.2">
      <c r="F172" t="s">
        <v>631</v>
      </c>
      <c r="G172" t="s">
        <v>632</v>
      </c>
      <c r="O172">
        <v>172</v>
      </c>
    </row>
    <row r="173" spans="6:15" x14ac:dyDescent="0.2">
      <c r="F173" t="s">
        <v>633</v>
      </c>
      <c r="G173" t="s">
        <v>634</v>
      </c>
      <c r="O173">
        <v>173</v>
      </c>
    </row>
    <row r="174" spans="6:15" x14ac:dyDescent="0.2">
      <c r="F174" t="s">
        <v>635</v>
      </c>
      <c r="G174" t="s">
        <v>636</v>
      </c>
      <c r="O174">
        <v>174</v>
      </c>
    </row>
    <row r="175" spans="6:15" x14ac:dyDescent="0.2">
      <c r="F175" t="s">
        <v>637</v>
      </c>
      <c r="G175" t="s">
        <v>638</v>
      </c>
      <c r="O175">
        <v>175</v>
      </c>
    </row>
    <row r="176" spans="6:15" x14ac:dyDescent="0.2">
      <c r="F176" t="s">
        <v>639</v>
      </c>
      <c r="G176" t="s">
        <v>640</v>
      </c>
      <c r="O176">
        <v>176</v>
      </c>
    </row>
    <row r="177" spans="6:15" x14ac:dyDescent="0.2">
      <c r="F177" t="s">
        <v>641</v>
      </c>
      <c r="G177" t="s">
        <v>642</v>
      </c>
      <c r="O177">
        <v>177</v>
      </c>
    </row>
    <row r="178" spans="6:15" x14ac:dyDescent="0.2">
      <c r="F178" t="s">
        <v>643</v>
      </c>
      <c r="G178" t="s">
        <v>644</v>
      </c>
      <c r="O178">
        <v>178</v>
      </c>
    </row>
    <row r="179" spans="6:15" x14ac:dyDescent="0.2">
      <c r="F179" t="s">
        <v>645</v>
      </c>
      <c r="G179" t="s">
        <v>646</v>
      </c>
      <c r="O179">
        <v>179</v>
      </c>
    </row>
    <row r="180" spans="6:15" x14ac:dyDescent="0.2">
      <c r="F180" t="s">
        <v>647</v>
      </c>
      <c r="G180" t="s">
        <v>648</v>
      </c>
      <c r="O180">
        <v>180</v>
      </c>
    </row>
    <row r="181" spans="6:15" x14ac:dyDescent="0.2">
      <c r="F181" t="s">
        <v>649</v>
      </c>
      <c r="G181" t="s">
        <v>650</v>
      </c>
      <c r="O181">
        <v>181</v>
      </c>
    </row>
    <row r="182" spans="6:15" x14ac:dyDescent="0.2">
      <c r="F182" t="s">
        <v>651</v>
      </c>
      <c r="G182" t="s">
        <v>652</v>
      </c>
      <c r="O182">
        <v>182</v>
      </c>
    </row>
    <row r="183" spans="6:15" x14ac:dyDescent="0.2">
      <c r="F183" t="s">
        <v>653</v>
      </c>
      <c r="G183" t="s">
        <v>654</v>
      </c>
      <c r="O183">
        <v>183</v>
      </c>
    </row>
    <row r="184" spans="6:15" x14ac:dyDescent="0.2">
      <c r="F184" t="s">
        <v>655</v>
      </c>
      <c r="G184" t="s">
        <v>656</v>
      </c>
      <c r="O184">
        <v>184</v>
      </c>
    </row>
    <row r="185" spans="6:15" x14ac:dyDescent="0.2">
      <c r="F185" t="s">
        <v>657</v>
      </c>
      <c r="G185" t="s">
        <v>658</v>
      </c>
      <c r="O185">
        <v>185</v>
      </c>
    </row>
    <row r="186" spans="6:15" x14ac:dyDescent="0.2">
      <c r="F186" t="s">
        <v>659</v>
      </c>
      <c r="G186" t="s">
        <v>660</v>
      </c>
      <c r="O186">
        <v>186</v>
      </c>
    </row>
    <row r="187" spans="6:15" x14ac:dyDescent="0.2">
      <c r="F187" t="s">
        <v>661</v>
      </c>
      <c r="G187" t="s">
        <v>662</v>
      </c>
      <c r="O187">
        <v>187</v>
      </c>
    </row>
    <row r="188" spans="6:15" x14ac:dyDescent="0.2">
      <c r="F188" t="s">
        <v>663</v>
      </c>
      <c r="G188" t="s">
        <v>664</v>
      </c>
      <c r="O188">
        <v>188</v>
      </c>
    </row>
    <row r="189" spans="6:15" x14ac:dyDescent="0.2">
      <c r="F189" t="s">
        <v>665</v>
      </c>
      <c r="G189" t="s">
        <v>666</v>
      </c>
      <c r="O189">
        <v>189</v>
      </c>
    </row>
    <row r="190" spans="6:15" x14ac:dyDescent="0.2">
      <c r="F190" t="s">
        <v>667</v>
      </c>
      <c r="G190" t="s">
        <v>668</v>
      </c>
      <c r="O190">
        <v>190</v>
      </c>
    </row>
    <row r="191" spans="6:15" x14ac:dyDescent="0.2">
      <c r="F191" t="s">
        <v>669</v>
      </c>
      <c r="G191" t="s">
        <v>670</v>
      </c>
      <c r="O191">
        <v>191</v>
      </c>
    </row>
    <row r="192" spans="6:15" x14ac:dyDescent="0.2">
      <c r="F192" t="s">
        <v>671</v>
      </c>
      <c r="G192" t="s">
        <v>672</v>
      </c>
      <c r="O192">
        <v>192</v>
      </c>
    </row>
    <row r="193" spans="6:15" x14ac:dyDescent="0.2">
      <c r="F193" t="s">
        <v>673</v>
      </c>
      <c r="G193" t="s">
        <v>674</v>
      </c>
      <c r="O193">
        <v>193</v>
      </c>
    </row>
    <row r="194" spans="6:15" x14ac:dyDescent="0.2">
      <c r="F194" t="s">
        <v>675</v>
      </c>
      <c r="G194" t="s">
        <v>676</v>
      </c>
      <c r="O194">
        <v>194</v>
      </c>
    </row>
    <row r="195" spans="6:15" x14ac:dyDescent="0.2">
      <c r="F195" t="s">
        <v>677</v>
      </c>
      <c r="G195" t="s">
        <v>678</v>
      </c>
      <c r="O195">
        <v>195</v>
      </c>
    </row>
    <row r="196" spans="6:15" x14ac:dyDescent="0.2">
      <c r="F196" t="s">
        <v>679</v>
      </c>
      <c r="G196" t="s">
        <v>680</v>
      </c>
      <c r="O196">
        <v>196</v>
      </c>
    </row>
    <row r="197" spans="6:15" x14ac:dyDescent="0.2">
      <c r="F197" t="s">
        <v>681</v>
      </c>
      <c r="G197" t="s">
        <v>682</v>
      </c>
      <c r="O197">
        <v>197</v>
      </c>
    </row>
    <row r="198" spans="6:15" x14ac:dyDescent="0.2">
      <c r="F198" t="s">
        <v>683</v>
      </c>
      <c r="G198" t="s">
        <v>684</v>
      </c>
      <c r="O198">
        <v>198</v>
      </c>
    </row>
    <row r="199" spans="6:15" x14ac:dyDescent="0.2">
      <c r="F199" t="s">
        <v>685</v>
      </c>
      <c r="G199" t="s">
        <v>686</v>
      </c>
      <c r="O199">
        <v>199</v>
      </c>
    </row>
    <row r="200" spans="6:15" x14ac:dyDescent="0.2">
      <c r="F200" t="s">
        <v>687</v>
      </c>
      <c r="G200" t="s">
        <v>688</v>
      </c>
      <c r="O200">
        <v>200</v>
      </c>
    </row>
    <row r="201" spans="6:15" x14ac:dyDescent="0.2">
      <c r="F201" t="s">
        <v>689</v>
      </c>
      <c r="G201" t="s">
        <v>690</v>
      </c>
      <c r="O201">
        <v>201</v>
      </c>
    </row>
    <row r="202" spans="6:15" x14ac:dyDescent="0.2">
      <c r="F202" t="s">
        <v>691</v>
      </c>
      <c r="G202" t="s">
        <v>692</v>
      </c>
      <c r="O202">
        <v>202</v>
      </c>
    </row>
    <row r="203" spans="6:15" x14ac:dyDescent="0.2">
      <c r="F203" t="s">
        <v>693</v>
      </c>
      <c r="G203" t="s">
        <v>694</v>
      </c>
      <c r="O203">
        <v>203</v>
      </c>
    </row>
    <row r="204" spans="6:15" x14ac:dyDescent="0.2">
      <c r="F204" t="s">
        <v>695</v>
      </c>
      <c r="G204" t="s">
        <v>696</v>
      </c>
      <c r="O204">
        <v>204</v>
      </c>
    </row>
    <row r="205" spans="6:15" x14ac:dyDescent="0.2">
      <c r="F205" t="s">
        <v>697</v>
      </c>
      <c r="G205" t="s">
        <v>698</v>
      </c>
      <c r="O205">
        <v>205</v>
      </c>
    </row>
    <row r="206" spans="6:15" x14ac:dyDescent="0.2">
      <c r="F206" t="s">
        <v>699</v>
      </c>
      <c r="G206" t="s">
        <v>700</v>
      </c>
      <c r="O206">
        <v>206</v>
      </c>
    </row>
    <row r="207" spans="6:15" x14ac:dyDescent="0.2">
      <c r="F207" t="s">
        <v>701</v>
      </c>
      <c r="G207" t="s">
        <v>702</v>
      </c>
      <c r="O207">
        <v>207</v>
      </c>
    </row>
    <row r="208" spans="6:15" x14ac:dyDescent="0.2">
      <c r="F208" t="s">
        <v>703</v>
      </c>
      <c r="G208" t="s">
        <v>704</v>
      </c>
      <c r="O208">
        <v>208</v>
      </c>
    </row>
    <row r="209" spans="6:15" x14ac:dyDescent="0.2">
      <c r="F209" t="s">
        <v>705</v>
      </c>
      <c r="G209" t="s">
        <v>706</v>
      </c>
      <c r="O209">
        <v>209</v>
      </c>
    </row>
    <row r="210" spans="6:15" x14ac:dyDescent="0.2">
      <c r="F210" t="s">
        <v>707</v>
      </c>
      <c r="G210" t="s">
        <v>708</v>
      </c>
      <c r="O210">
        <v>210</v>
      </c>
    </row>
    <row r="211" spans="6:15" x14ac:dyDescent="0.2">
      <c r="F211" t="s">
        <v>709</v>
      </c>
      <c r="G211" t="s">
        <v>710</v>
      </c>
      <c r="O211">
        <v>211</v>
      </c>
    </row>
    <row r="212" spans="6:15" x14ac:dyDescent="0.2">
      <c r="F212" t="s">
        <v>711</v>
      </c>
      <c r="G212" t="s">
        <v>712</v>
      </c>
      <c r="O212">
        <v>212</v>
      </c>
    </row>
    <row r="213" spans="6:15" x14ac:dyDescent="0.2">
      <c r="F213" t="s">
        <v>713</v>
      </c>
      <c r="G213" t="s">
        <v>714</v>
      </c>
      <c r="O213">
        <v>213</v>
      </c>
    </row>
    <row r="214" spans="6:15" x14ac:dyDescent="0.2">
      <c r="F214" t="s">
        <v>715</v>
      </c>
      <c r="G214" t="s">
        <v>716</v>
      </c>
      <c r="O214">
        <v>214</v>
      </c>
    </row>
    <row r="215" spans="6:15" x14ac:dyDescent="0.2">
      <c r="F215" t="s">
        <v>717</v>
      </c>
      <c r="G215" t="s">
        <v>718</v>
      </c>
      <c r="O215">
        <v>215</v>
      </c>
    </row>
    <row r="216" spans="6:15" x14ac:dyDescent="0.2">
      <c r="F216" t="s">
        <v>719</v>
      </c>
      <c r="G216" t="s">
        <v>720</v>
      </c>
      <c r="O216">
        <v>216</v>
      </c>
    </row>
    <row r="217" spans="6:15" x14ac:dyDescent="0.2">
      <c r="F217" t="s">
        <v>721</v>
      </c>
      <c r="G217" t="s">
        <v>722</v>
      </c>
      <c r="O217">
        <v>217</v>
      </c>
    </row>
    <row r="218" spans="6:15" x14ac:dyDescent="0.2">
      <c r="F218" t="s">
        <v>723</v>
      </c>
      <c r="G218" t="s">
        <v>724</v>
      </c>
      <c r="O218">
        <v>218</v>
      </c>
    </row>
    <row r="219" spans="6:15" x14ac:dyDescent="0.2">
      <c r="F219" t="s">
        <v>725</v>
      </c>
      <c r="G219" t="s">
        <v>726</v>
      </c>
      <c r="O219">
        <v>219</v>
      </c>
    </row>
    <row r="220" spans="6:15" x14ac:dyDescent="0.2">
      <c r="F220" t="s">
        <v>727</v>
      </c>
      <c r="G220" t="s">
        <v>728</v>
      </c>
      <c r="O220">
        <v>220</v>
      </c>
    </row>
    <row r="221" spans="6:15" x14ac:dyDescent="0.2">
      <c r="F221" t="s">
        <v>729</v>
      </c>
      <c r="G221" t="s">
        <v>730</v>
      </c>
      <c r="O221">
        <v>221</v>
      </c>
    </row>
    <row r="222" spans="6:15" x14ac:dyDescent="0.2">
      <c r="F222" t="s">
        <v>731</v>
      </c>
      <c r="G222" t="s">
        <v>732</v>
      </c>
      <c r="O222">
        <v>222</v>
      </c>
    </row>
    <row r="223" spans="6:15" x14ac:dyDescent="0.2">
      <c r="F223" t="s">
        <v>733</v>
      </c>
      <c r="G223" t="s">
        <v>734</v>
      </c>
      <c r="O223">
        <v>223</v>
      </c>
    </row>
    <row r="224" spans="6:15" x14ac:dyDescent="0.2">
      <c r="F224" t="s">
        <v>735</v>
      </c>
      <c r="G224" t="s">
        <v>736</v>
      </c>
      <c r="O224">
        <v>224</v>
      </c>
    </row>
    <row r="225" spans="6:15" x14ac:dyDescent="0.2">
      <c r="F225" t="s">
        <v>737</v>
      </c>
      <c r="G225" t="s">
        <v>738</v>
      </c>
      <c r="O225">
        <v>225</v>
      </c>
    </row>
    <row r="226" spans="6:15" x14ac:dyDescent="0.2">
      <c r="F226" t="s">
        <v>739</v>
      </c>
      <c r="G226" t="s">
        <v>740</v>
      </c>
      <c r="O226">
        <v>226</v>
      </c>
    </row>
    <row r="227" spans="6:15" x14ac:dyDescent="0.2">
      <c r="F227" t="s">
        <v>741</v>
      </c>
      <c r="G227" t="s">
        <v>742</v>
      </c>
      <c r="O227">
        <v>227</v>
      </c>
    </row>
    <row r="228" spans="6:15" x14ac:dyDescent="0.2">
      <c r="F228" t="s">
        <v>743</v>
      </c>
      <c r="G228" t="s">
        <v>744</v>
      </c>
      <c r="O228">
        <v>228</v>
      </c>
    </row>
    <row r="229" spans="6:15" x14ac:dyDescent="0.2">
      <c r="F229" t="s">
        <v>745</v>
      </c>
      <c r="G229" t="s">
        <v>746</v>
      </c>
      <c r="O229">
        <v>229</v>
      </c>
    </row>
    <row r="230" spans="6:15" x14ac:dyDescent="0.2">
      <c r="F230" t="s">
        <v>747</v>
      </c>
      <c r="G230" t="s">
        <v>748</v>
      </c>
      <c r="O230">
        <v>230</v>
      </c>
    </row>
    <row r="231" spans="6:15" x14ac:dyDescent="0.2">
      <c r="F231" t="s">
        <v>749</v>
      </c>
      <c r="G231" t="s">
        <v>750</v>
      </c>
      <c r="O231">
        <v>231</v>
      </c>
    </row>
    <row r="232" spans="6:15" x14ac:dyDescent="0.2">
      <c r="F232" t="s">
        <v>751</v>
      </c>
      <c r="G232" t="s">
        <v>752</v>
      </c>
      <c r="O232">
        <v>232</v>
      </c>
    </row>
    <row r="233" spans="6:15" x14ac:dyDescent="0.2">
      <c r="F233" t="s">
        <v>753</v>
      </c>
      <c r="G233" t="s">
        <v>754</v>
      </c>
      <c r="O233">
        <v>233</v>
      </c>
    </row>
    <row r="234" spans="6:15" x14ac:dyDescent="0.2">
      <c r="F234" t="s">
        <v>755</v>
      </c>
      <c r="G234" t="s">
        <v>756</v>
      </c>
      <c r="O234">
        <v>234</v>
      </c>
    </row>
    <row r="235" spans="6:15" x14ac:dyDescent="0.2">
      <c r="F235" t="s">
        <v>757</v>
      </c>
      <c r="G235" t="s">
        <v>758</v>
      </c>
      <c r="O235">
        <v>235</v>
      </c>
    </row>
    <row r="236" spans="6:15" x14ac:dyDescent="0.2">
      <c r="F236" t="s">
        <v>759</v>
      </c>
      <c r="G236" t="s">
        <v>760</v>
      </c>
      <c r="O236">
        <v>236</v>
      </c>
    </row>
    <row r="237" spans="6:15" x14ac:dyDescent="0.2">
      <c r="F237" t="s">
        <v>761</v>
      </c>
      <c r="G237" t="s">
        <v>762</v>
      </c>
      <c r="O237">
        <v>237</v>
      </c>
    </row>
    <row r="238" spans="6:15" x14ac:dyDescent="0.2">
      <c r="F238" t="s">
        <v>763</v>
      </c>
      <c r="G238" t="s">
        <v>764</v>
      </c>
      <c r="O238">
        <v>238</v>
      </c>
    </row>
    <row r="239" spans="6:15" x14ac:dyDescent="0.2">
      <c r="F239" t="s">
        <v>765</v>
      </c>
      <c r="G239" t="s">
        <v>766</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74729E9-6F09-4DA9-9EF6-4E834B378A0E}"/>
</file>

<file path=customXml/itemProps2.xml><?xml version="1.0" encoding="utf-8"?>
<ds:datastoreItem xmlns:ds="http://schemas.openxmlformats.org/officeDocument/2006/customXml" ds:itemID="{51C83AF8-C1CC-4CE6-96CD-0590D39710CD}"/>
</file>

<file path=customXml/itemProps3.xml><?xml version="1.0" encoding="utf-8"?>
<ds:datastoreItem xmlns:ds="http://schemas.openxmlformats.org/officeDocument/2006/customXml" ds:itemID="{CF5BF822-DABE-4E18-98AD-B3383D9686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5</vt:i4>
      </vt:variant>
    </vt:vector>
  </HeadingPairs>
  <TitlesOfParts>
    <vt:vector size="7" baseType="lpstr">
      <vt:lpstr>Запрос котировок</vt:lpstr>
      <vt:lpstr>Sheet2</vt:lpstr>
      <vt:lpstr>Country</vt:lpstr>
      <vt:lpstr>Currency</vt:lpstr>
      <vt:lpstr>SomeNumbers</vt:lpstr>
      <vt:lpstr>Units</vt:lpstr>
      <vt:lpstr>'Запрос котировок'!Область_печати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abub0828</cp:lastModifiedBy>
  <dcterms:created xsi:type="dcterms:W3CDTF">2025-03-12T15:31:35Z</dcterms:created>
  <dcterms:modified xsi:type="dcterms:W3CDTF">2025-03-12T16:23:21Z</dcterms:modified>
</cp:coreProperties>
</file>